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Visit_Besoek" sheetId="1" r:id="rId1"/>
    <sheet name="Summary_Opsom" sheetId="3" r:id="rId2"/>
    <sheet name="Foreign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9" i="1" l="1"/>
</calcChain>
</file>

<file path=xl/sharedStrings.xml><?xml version="1.0" encoding="utf-8"?>
<sst xmlns="http://schemas.openxmlformats.org/spreadsheetml/2006/main" count="314" uniqueCount="148">
  <si>
    <t>São Paulo</t>
  </si>
  <si>
    <t>Rio de Janeiro</t>
  </si>
  <si>
    <t>Salvador</t>
  </si>
  <si>
    <t>Brasília</t>
  </si>
  <si>
    <t>Fortaleza</t>
  </si>
  <si>
    <t>Belo Horizonte</t>
  </si>
  <si>
    <t>Manaus</t>
  </si>
  <si>
    <t>Curitiba</t>
  </si>
  <si>
    <t>Recife</t>
  </si>
  <si>
    <t>Porto Alegre</t>
  </si>
  <si>
    <t>Belém</t>
  </si>
  <si>
    <t>Goiânia</t>
  </si>
  <si>
    <t>Guarulhos</t>
  </si>
  <si>
    <t>Campinas</t>
  </si>
  <si>
    <t>São Luís</t>
  </si>
  <si>
    <t>São Gonçalo</t>
  </si>
  <si>
    <t>Maceió</t>
  </si>
  <si>
    <t>Duque de Caxias</t>
  </si>
  <si>
    <t>Natal</t>
  </si>
  <si>
    <t>Campo Grande</t>
  </si>
  <si>
    <t>Teresina</t>
  </si>
  <si>
    <t>São Bernardo do Campo</t>
  </si>
  <si>
    <t>Nova Iguaçu</t>
  </si>
  <si>
    <t>João Pessoa</t>
  </si>
  <si>
    <t>Santo André</t>
  </si>
  <si>
    <t>Osasco</t>
  </si>
  <si>
    <t>São José dos Campos</t>
  </si>
  <si>
    <t>Jaboatão dos Guararapes</t>
  </si>
  <si>
    <t>Ribeirão Preto</t>
  </si>
  <si>
    <t>Uberlândia</t>
  </si>
  <si>
    <t>Contagem</t>
  </si>
  <si>
    <t>Sorocaba</t>
  </si>
  <si>
    <t>Aracaju</t>
  </si>
  <si>
    <t>Feira de Santana</t>
  </si>
  <si>
    <t>Cuiabá</t>
  </si>
  <si>
    <t>Joinville</t>
  </si>
  <si>
    <t>Juiz de Fora</t>
  </si>
  <si>
    <t>Londrina</t>
  </si>
  <si>
    <t>Aparecida de Goiânia</t>
  </si>
  <si>
    <t>Ananindeua</t>
  </si>
  <si>
    <t>Niterói</t>
  </si>
  <si>
    <t>Porto Velho</t>
  </si>
  <si>
    <t>Campos dos Goytacazes</t>
  </si>
  <si>
    <t>Belford Roxo</t>
  </si>
  <si>
    <t>Serra</t>
  </si>
  <si>
    <t>Caxias do Sul</t>
  </si>
  <si>
    <t>Vila Velha</t>
  </si>
  <si>
    <t>Florianópolis</t>
  </si>
  <si>
    <t>São João de Meriti</t>
  </si>
  <si>
    <t>Mauá</t>
  </si>
  <si>
    <t>Macapá</t>
  </si>
  <si>
    <t>São José do Rio Preto</t>
  </si>
  <si>
    <t>Santos</t>
  </si>
  <si>
    <t>Mogi das Cruzes</t>
  </si>
  <si>
    <t>Betim</t>
  </si>
  <si>
    <t>Diadema</t>
  </si>
  <si>
    <t>Campina Grande</t>
  </si>
  <si>
    <t>Jundiaí</t>
  </si>
  <si>
    <t>Maringá</t>
  </si>
  <si>
    <t>Montes Claros</t>
  </si>
  <si>
    <t>Carapicuíba</t>
  </si>
  <si>
    <t>Olinda</t>
  </si>
  <si>
    <t>Piracicaba</t>
  </si>
  <si>
    <t>Cariacica</t>
  </si>
  <si>
    <t>Bauru</t>
  </si>
  <si>
    <t>Rio Branco</t>
  </si>
  <si>
    <t>Anápolis</t>
  </si>
  <si>
    <t>São Vicente</t>
  </si>
  <si>
    <t>Vitória</t>
  </si>
  <si>
    <t>Caucaia</t>
  </si>
  <si>
    <t>Itaquaquecetuba</t>
  </si>
  <si>
    <t>Caruaru</t>
  </si>
  <si>
    <t>Pelotas</t>
  </si>
  <si>
    <t>Vitória da Conquista</t>
  </si>
  <si>
    <t>Canoas</t>
  </si>
  <si>
    <t>Franca</t>
  </si>
  <si>
    <t>Ponta Grossa</t>
  </si>
  <si>
    <t>Blumenau</t>
  </si>
  <si>
    <t>Petrolina</t>
  </si>
  <si>
    <t>Paulista</t>
  </si>
  <si>
    <t>Ribeirão das Neves</t>
  </si>
  <si>
    <t>Uberaba</t>
  </si>
  <si>
    <t>Boa Vista</t>
  </si>
  <si>
    <t>Cascavel</t>
  </si>
  <si>
    <t>Guarujá</t>
  </si>
  <si>
    <t>National</t>
  </si>
  <si>
    <t> Argentina</t>
  </si>
  <si>
    <t> United States</t>
  </si>
  <si>
    <t> Chile</t>
  </si>
  <si>
    <t> Paraguay</t>
  </si>
  <si>
    <t> France</t>
  </si>
  <si>
    <t> Germany</t>
  </si>
  <si>
    <t> Italy</t>
  </si>
  <si>
    <t> Uruguay</t>
  </si>
  <si>
    <t> Portugal</t>
  </si>
  <si>
    <t> Spain</t>
  </si>
  <si>
    <t> United Kingdom</t>
  </si>
  <si>
    <t> Colombia</t>
  </si>
  <si>
    <t> Peru</t>
  </si>
  <si>
    <t> Mexico</t>
  </si>
  <si>
    <t> Bolivia</t>
  </si>
  <si>
    <t> Japan</t>
  </si>
  <si>
    <t> Netherlands</t>
  </si>
  <si>
    <t>  Switzerland</t>
  </si>
  <si>
    <t> Canada</t>
  </si>
  <si>
    <t> Australia</t>
  </si>
  <si>
    <t>Ranking</t>
  </si>
  <si>
    <t>Country of origin</t>
  </si>
  <si>
    <t>National/Foreign</t>
  </si>
  <si>
    <t>Foreign</t>
  </si>
  <si>
    <t>Visitor arrivals in 2017</t>
  </si>
  <si>
    <t>Visitor arrivals in 2016</t>
  </si>
  <si>
    <t>495,470</t>
  </si>
  <si>
    <t>361991</t>
  </si>
  <si>
    <t>TOTAL</t>
  </si>
  <si>
    <t>City
Stad</t>
  </si>
  <si>
    <t>State
Staat</t>
  </si>
  <si>
    <t>Population
Populasie</t>
  </si>
  <si>
    <t>Visitors_Besoekers</t>
  </si>
  <si>
    <t>Pará</t>
  </si>
  <si>
    <t>Goiás</t>
  </si>
  <si>
    <t>Sergipe</t>
  </si>
  <si>
    <t>Minas Gerais</t>
  </si>
  <si>
    <t>Santa Catarina</t>
  </si>
  <si>
    <t>Roraima</t>
  </si>
  <si>
    <t>Distrito Federal</t>
  </si>
  <si>
    <t>Paraíba</t>
  </si>
  <si>
    <t>Mato Grosso do Sul</t>
  </si>
  <si>
    <t>Rio Grande do Sul</t>
  </si>
  <si>
    <t>Espírito Santo</t>
  </si>
  <si>
    <t>Pernambuco</t>
  </si>
  <si>
    <t>Paraná</t>
  </si>
  <si>
    <t>Ceará</t>
  </si>
  <si>
    <t>Mato Grosso</t>
  </si>
  <si>
    <t>Bahia</t>
  </si>
  <si>
    <t>Amapá</t>
  </si>
  <si>
    <t>Alagoas</t>
  </si>
  <si>
    <t>Amazonas</t>
  </si>
  <si>
    <t>Rio Grande do Norte</t>
  </si>
  <si>
    <t>Rondônia</t>
  </si>
  <si>
    <t>Acre</t>
  </si>
  <si>
    <t>Maranhão</t>
  </si>
  <si>
    <t>Piauí</t>
  </si>
  <si>
    <t>Question 3.2
Vraag 3.2</t>
  </si>
  <si>
    <t>Question 3.5
Vraag 3.5</t>
  </si>
  <si>
    <t>National/Foreign
Nasionaal/Buitelands</t>
  </si>
  <si>
    <t>Visitors arrival 2017
Besoekeraankoms 2017</t>
  </si>
  <si>
    <t>Visitors arrival 2016
Besoekeraankoms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</si>
</sst>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8" x14ac:knownFonts="1">
    <font>
      <sz val="11"/>
      <color theme="1"/>
      <name val="Franklin Gothic Medium"/>
      <family val="2"/>
      <scheme val="minor"/>
    </font>
    <font>
      <b/>
      <sz val="11"/>
      <color theme="1"/>
      <name val="Franklin Gothic Medium"/>
      <family val="2"/>
      <scheme val="minor"/>
    </font>
    <font>
      <sz val="18"/>
      <color theme="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b/>
      <sz val="14"/>
      <color theme="1"/>
      <name val="Franklin Gothic Medium"/>
      <family val="2"/>
      <scheme val="minor"/>
    </font>
    <font>
      <sz val="12"/>
      <color theme="1"/>
      <name val="Franklin Gothic Medium"/>
      <family val="2"/>
      <scheme val="minor"/>
    </font>
    <font>
      <sz val="14"/>
      <color theme="1"/>
      <name val="Franklin Gothic Medium"/>
      <family val="2"/>
      <scheme val="minor"/>
    </font>
    <font>
      <b/>
      <sz val="12"/>
      <color theme="1"/>
      <name val="Franklin Gothic Medium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DEAD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4" fillId="0" borderId="0" xfId="0" applyFont="1" applyAlignment="1"/>
    <xf numFmtId="1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right"/>
    </xf>
    <xf numFmtId="1" fontId="0" fillId="5" borderId="1" xfId="0" applyNumberFormat="1" applyFill="1" applyBorder="1" applyAlignment="1">
      <alignment horizontal="right"/>
    </xf>
    <xf numFmtId="1" fontId="0" fillId="6" borderId="1" xfId="0" applyNumberFormat="1" applyFill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 vertical="center"/>
    </xf>
    <xf numFmtId="164" fontId="5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2" fillId="0" borderId="0" xfId="0" applyFon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4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8" borderId="1" xfId="1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4.png"/><Relationship Id="rId13" Type="http://schemas.openxmlformats.org/officeDocument/2006/relationships/image" Target="../media/image39.png"/><Relationship Id="rId18" Type="http://schemas.openxmlformats.org/officeDocument/2006/relationships/image" Target="../media/image44.png"/><Relationship Id="rId3" Type="http://schemas.openxmlformats.org/officeDocument/2006/relationships/image" Target="../media/image29.png"/><Relationship Id="rId7" Type="http://schemas.openxmlformats.org/officeDocument/2006/relationships/image" Target="../media/image33.png"/><Relationship Id="rId12" Type="http://schemas.openxmlformats.org/officeDocument/2006/relationships/image" Target="../media/image38.png"/><Relationship Id="rId17" Type="http://schemas.openxmlformats.org/officeDocument/2006/relationships/image" Target="../media/image43.png"/><Relationship Id="rId2" Type="http://schemas.openxmlformats.org/officeDocument/2006/relationships/image" Target="../media/image28.png"/><Relationship Id="rId16" Type="http://schemas.openxmlformats.org/officeDocument/2006/relationships/image" Target="../media/image42.png"/><Relationship Id="rId20" Type="http://schemas.openxmlformats.org/officeDocument/2006/relationships/image" Target="../media/image46.png"/><Relationship Id="rId1" Type="http://schemas.openxmlformats.org/officeDocument/2006/relationships/image" Target="../media/image27.png"/><Relationship Id="rId6" Type="http://schemas.openxmlformats.org/officeDocument/2006/relationships/image" Target="../media/image32.png"/><Relationship Id="rId11" Type="http://schemas.openxmlformats.org/officeDocument/2006/relationships/image" Target="../media/image37.png"/><Relationship Id="rId5" Type="http://schemas.openxmlformats.org/officeDocument/2006/relationships/image" Target="../media/image31.png"/><Relationship Id="rId15" Type="http://schemas.openxmlformats.org/officeDocument/2006/relationships/image" Target="../media/image41.png"/><Relationship Id="rId10" Type="http://schemas.openxmlformats.org/officeDocument/2006/relationships/image" Target="../media/image36.png"/><Relationship Id="rId19" Type="http://schemas.openxmlformats.org/officeDocument/2006/relationships/image" Target="../media/image45.png"/><Relationship Id="rId4" Type="http://schemas.openxmlformats.org/officeDocument/2006/relationships/image" Target="../media/image30.png"/><Relationship Id="rId9" Type="http://schemas.openxmlformats.org/officeDocument/2006/relationships/image" Target="../media/image35.png"/><Relationship Id="rId14" Type="http://schemas.openxmlformats.org/officeDocument/2006/relationships/image" Target="../media/image4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1</xdr:col>
      <xdr:colOff>219075</xdr:colOff>
      <xdr:row>78</xdr:row>
      <xdr:rowOff>142875</xdr:rowOff>
    </xdr:to>
    <xdr:pic>
      <xdr:nvPicPr>
        <xdr:cNvPr id="2" name="Picture 1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90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209550</xdr:colOff>
      <xdr:row>68</xdr:row>
      <xdr:rowOff>142875</xdr:rowOff>
    </xdr:to>
    <xdr:pic>
      <xdr:nvPicPr>
        <xdr:cNvPr id="3" name="Picture 2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81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219075</xdr:colOff>
      <xdr:row>69</xdr:row>
      <xdr:rowOff>142875</xdr:rowOff>
    </xdr:to>
    <xdr:pic>
      <xdr:nvPicPr>
        <xdr:cNvPr id="4" name="Picture 3" descr="https://upload.wikimedia.org/wikipedia/commons/thumb/2/28/Bandeira_da_Bahia.svg/23px-Bandeira_da_Bahia.svg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5" name="Picture 4" descr="https://upload.wikimedia.org/wikipedia/commons/thumb/3/3c/Bandeira_do_Distrito_Federal_%28Brasil%29.svg/22px-Bandeira_do_Distrito_Federal_%28Brasil%29.svg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762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209550</xdr:colOff>
      <xdr:row>33</xdr:row>
      <xdr:rowOff>142875</xdr:rowOff>
    </xdr:to>
    <xdr:pic>
      <xdr:nvPicPr>
        <xdr:cNvPr id="6" name="Picture 5" descr="https://upload.wikimedia.org/wikipedia/commons/thumb/2/2e/Bandeira_do_Cear%C3%A1.svg/22px-Bandeira_do_Cear%C3%A1.svg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952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209550</xdr:colOff>
      <xdr:row>10</xdr:row>
      <xdr:rowOff>142875</xdr:rowOff>
    </xdr:to>
    <xdr:pic>
      <xdr:nvPicPr>
        <xdr:cNvPr id="7" name="Picture 6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143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200025</xdr:colOff>
      <xdr:row>47</xdr:row>
      <xdr:rowOff>142875</xdr:rowOff>
    </xdr:to>
    <xdr:pic>
      <xdr:nvPicPr>
        <xdr:cNvPr id="8" name="Picture 7" descr="https://upload.wikimedia.org/wikipedia/commons/thumb/6/6b/Bandeira_do_Amazonas.svg/21px-Bandeira_do_Amazonas.svg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335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209550</xdr:colOff>
      <xdr:row>28</xdr:row>
      <xdr:rowOff>142875</xdr:rowOff>
    </xdr:to>
    <xdr:pic>
      <xdr:nvPicPr>
        <xdr:cNvPr id="9" name="Picture 8" descr="https://upload.wikimedia.org/wikipedia/commons/thumb/9/93/Bandeira_do_Paran%C3%A1.svg/22px-Bandeira_do_Paran%C3%A1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524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209550</xdr:colOff>
      <xdr:row>64</xdr:row>
      <xdr:rowOff>142875</xdr:rowOff>
    </xdr:to>
    <xdr:pic>
      <xdr:nvPicPr>
        <xdr:cNvPr id="10" name="Picture 9" descr="https://upload.wikimedia.org/wikipedia/commons/thumb/5/59/Bandeira_de_Pernambuco.svg/22px-Bandeira_de_Pernambuco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714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209550</xdr:colOff>
      <xdr:row>62</xdr:row>
      <xdr:rowOff>142875</xdr:rowOff>
    </xdr:to>
    <xdr:pic>
      <xdr:nvPicPr>
        <xdr:cNvPr id="11" name="Picture 10" descr="https://upload.wikimedia.org/wikipedia/commons/thumb/6/63/Bandeira_do_Rio_Grande_do_Sul.svg/22px-Bandeira_do_Rio_Grande_do_Sul.svg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905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219075</xdr:colOff>
      <xdr:row>8</xdr:row>
      <xdr:rowOff>142875</xdr:rowOff>
    </xdr:to>
    <xdr:pic>
      <xdr:nvPicPr>
        <xdr:cNvPr id="12" name="Picture 11" descr="https://upload.wikimedia.org/wikipedia/commons/thumb/0/02/Bandeira_do_Par%C3%A1.svg/23px-Bandeira_do_Par%C3%A1.svg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2095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209550</xdr:colOff>
      <xdr:row>35</xdr:row>
      <xdr:rowOff>142875</xdr:rowOff>
    </xdr:to>
    <xdr:pic>
      <xdr:nvPicPr>
        <xdr:cNvPr id="13" name="Picture 12" descr="https://upload.wikimedia.org/wikipedia/commons/thumb/0/0e/Bandeira_de_Goi%C3%A1s.svg/22px-Bandeira_de_Goi%C3%A1s.svg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2286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219075</xdr:colOff>
      <xdr:row>37</xdr:row>
      <xdr:rowOff>142875</xdr:rowOff>
    </xdr:to>
    <xdr:pic>
      <xdr:nvPicPr>
        <xdr:cNvPr id="14" name="Picture 13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2476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219075</xdr:colOff>
      <xdr:row>16</xdr:row>
      <xdr:rowOff>142875</xdr:rowOff>
    </xdr:to>
    <xdr:pic>
      <xdr:nvPicPr>
        <xdr:cNvPr id="15" name="Picture 14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2667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219075</xdr:colOff>
      <xdr:row>77</xdr:row>
      <xdr:rowOff>142875</xdr:rowOff>
    </xdr:to>
    <xdr:pic>
      <xdr:nvPicPr>
        <xdr:cNvPr id="16" name="Picture 15" descr="https://upload.wikimedia.org/wikipedia/commons/thumb/4/45/Bandeira_do_Maranh%C3%A3o.svg/23px-Bandeira_do_Maranh%C3%A3o.svg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2857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209550</xdr:colOff>
      <xdr:row>73</xdr:row>
      <xdr:rowOff>142875</xdr:rowOff>
    </xdr:to>
    <xdr:pic>
      <xdr:nvPicPr>
        <xdr:cNvPr id="17" name="Picture 16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048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219075</xdr:colOff>
      <xdr:row>46</xdr:row>
      <xdr:rowOff>142875</xdr:rowOff>
    </xdr:to>
    <xdr:pic>
      <xdr:nvPicPr>
        <xdr:cNvPr id="18" name="Picture 17" descr="https://upload.wikimedia.org/wikipedia/commons/thumb/8/88/Bandeira_de_Alagoas.svg/23px-Bandeira_de_Alagoas.svg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238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209550</xdr:colOff>
      <xdr:row>30</xdr:row>
      <xdr:rowOff>142875</xdr:rowOff>
    </xdr:to>
    <xdr:pic>
      <xdr:nvPicPr>
        <xdr:cNvPr id="19" name="Picture 18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429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219075</xdr:colOff>
      <xdr:row>52</xdr:row>
      <xdr:rowOff>142875</xdr:rowOff>
    </xdr:to>
    <xdr:pic>
      <xdr:nvPicPr>
        <xdr:cNvPr id="20" name="Picture 19" descr="https://upload.wikimedia.org/wikipedia/commons/thumb/3/30/Bandeira_do_Rio_Grande_do_Norte.svg/23px-Bandeira_do_Rio_Grande_do_Norte.svg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619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209550</xdr:colOff>
      <xdr:row>17</xdr:row>
      <xdr:rowOff>142875</xdr:rowOff>
    </xdr:to>
    <xdr:pic>
      <xdr:nvPicPr>
        <xdr:cNvPr id="21" name="Picture 20" descr="https://upload.wikimedia.org/wikipedia/commons/thumb/6/64/Bandeira_de_Mato_Grosso_do_Sul.svg/22px-Bandeira_de_Mato_Grosso_do_Sul.svg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810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219075</xdr:colOff>
      <xdr:row>82</xdr:row>
      <xdr:rowOff>142875</xdr:rowOff>
    </xdr:to>
    <xdr:pic>
      <xdr:nvPicPr>
        <xdr:cNvPr id="22" name="Picture 21" descr="https://upload.wikimedia.org/wikipedia/commons/thumb/3/33/Bandeira_do_Piau%C3%AD.svg/23px-Bandeira_do_Piau%C3%AD.svg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000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219075</xdr:colOff>
      <xdr:row>72</xdr:row>
      <xdr:rowOff>142875</xdr:rowOff>
    </xdr:to>
    <xdr:pic>
      <xdr:nvPicPr>
        <xdr:cNvPr id="23" name="Picture 22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191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209550</xdr:colOff>
      <xdr:row>54</xdr:row>
      <xdr:rowOff>142875</xdr:rowOff>
    </xdr:to>
    <xdr:pic>
      <xdr:nvPicPr>
        <xdr:cNvPr id="24" name="Picture 23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381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209550</xdr:colOff>
      <xdr:row>40</xdr:row>
      <xdr:rowOff>142875</xdr:rowOff>
    </xdr:to>
    <xdr:pic>
      <xdr:nvPicPr>
        <xdr:cNvPr id="25" name="Picture 24" descr="https://upload.wikimedia.org/wikipedia/commons/thumb/b/bb/Bandeira_da_Para%C3%ADba.svg/22px-Bandeira_da_Para%C3%ADba.svg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572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219075</xdr:colOff>
      <xdr:row>70</xdr:row>
      <xdr:rowOff>142875</xdr:rowOff>
    </xdr:to>
    <xdr:pic>
      <xdr:nvPicPr>
        <xdr:cNvPr id="26" name="Picture 25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762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219075</xdr:colOff>
      <xdr:row>56</xdr:row>
      <xdr:rowOff>142875</xdr:rowOff>
    </xdr:to>
    <xdr:pic>
      <xdr:nvPicPr>
        <xdr:cNvPr id="27" name="Picture 26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953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219075</xdr:colOff>
      <xdr:row>76</xdr:row>
      <xdr:rowOff>142875</xdr:rowOff>
    </xdr:to>
    <xdr:pic>
      <xdr:nvPicPr>
        <xdr:cNvPr id="28" name="Picture 27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143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209550</xdr:colOff>
      <xdr:row>39</xdr:row>
      <xdr:rowOff>142875</xdr:rowOff>
    </xdr:to>
    <xdr:pic>
      <xdr:nvPicPr>
        <xdr:cNvPr id="29" name="Picture 28" descr="https://upload.wikimedia.org/wikipedia/commons/thumb/5/59/Bandeira_de_Pernambuco.svg/22px-Bandeira_de_Pernambuco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334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219075</xdr:colOff>
      <xdr:row>66</xdr:row>
      <xdr:rowOff>142875</xdr:rowOff>
    </xdr:to>
    <xdr:pic>
      <xdr:nvPicPr>
        <xdr:cNvPr id="30" name="Picture 29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524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209550</xdr:colOff>
      <xdr:row>84</xdr:row>
      <xdr:rowOff>142875</xdr:rowOff>
    </xdr:to>
    <xdr:pic>
      <xdr:nvPicPr>
        <xdr:cNvPr id="31" name="Picture 30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209550</xdr:colOff>
      <xdr:row>26</xdr:row>
      <xdr:rowOff>142875</xdr:rowOff>
    </xdr:to>
    <xdr:pic>
      <xdr:nvPicPr>
        <xdr:cNvPr id="32" name="Picture 31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905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219075</xdr:colOff>
      <xdr:row>81</xdr:row>
      <xdr:rowOff>142875</xdr:rowOff>
    </xdr:to>
    <xdr:pic>
      <xdr:nvPicPr>
        <xdr:cNvPr id="33" name="Picture 32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6096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209550</xdr:colOff>
      <xdr:row>6</xdr:row>
      <xdr:rowOff>142875</xdr:rowOff>
    </xdr:to>
    <xdr:pic>
      <xdr:nvPicPr>
        <xdr:cNvPr id="34" name="Picture 33" descr="https://upload.wikimedia.org/wikipedia/commons/thumb/b/be/Bandeira_de_Sergipe.svg/22px-Bandeira_de_Sergip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6286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219075</xdr:colOff>
      <xdr:row>31</xdr:row>
      <xdr:rowOff>142875</xdr:rowOff>
    </xdr:to>
    <xdr:pic>
      <xdr:nvPicPr>
        <xdr:cNvPr id="35" name="Picture 34" descr="https://upload.wikimedia.org/wikipedia/commons/thumb/2/28/Bandeira_da_Bahia.svg/23px-Bandeira_da_Bahia.svg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6477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209550</xdr:colOff>
      <xdr:row>27</xdr:row>
      <xdr:rowOff>142875</xdr:rowOff>
    </xdr:to>
    <xdr:pic>
      <xdr:nvPicPr>
        <xdr:cNvPr id="36" name="Picture 35" descr="https://upload.wikimedia.org/wikipedia/commons/thumb/0/0b/Bandeira_de_Mato_Grosso.svg/22px-Bandeira_de_Mato_Grosso.svg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6667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200025</xdr:colOff>
      <xdr:row>41</xdr:row>
      <xdr:rowOff>142875</xdr:rowOff>
    </xdr:to>
    <xdr:pic>
      <xdr:nvPicPr>
        <xdr:cNvPr id="37" name="Picture 36" descr="https://upload.wikimedia.org/wikipedia/commons/thumb/1/1a/Bandeira_de_Santa_Catarina.svg/21px-Bandeira_de_Santa_Catarina.svg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6858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209550</xdr:colOff>
      <xdr:row>42</xdr:row>
      <xdr:rowOff>142875</xdr:rowOff>
    </xdr:to>
    <xdr:pic>
      <xdr:nvPicPr>
        <xdr:cNvPr id="38" name="Picture 37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7048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209550</xdr:colOff>
      <xdr:row>44</xdr:row>
      <xdr:rowOff>142875</xdr:rowOff>
    </xdr:to>
    <xdr:pic>
      <xdr:nvPicPr>
        <xdr:cNvPr id="39" name="Picture 38" descr="https://upload.wikimedia.org/wikipedia/commons/thumb/9/93/Bandeira_do_Paran%C3%A1.svg/22px-Bandeira_do_Paran%C3%A1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7239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209550</xdr:colOff>
      <xdr:row>5</xdr:row>
      <xdr:rowOff>142875</xdr:rowOff>
    </xdr:to>
    <xdr:pic>
      <xdr:nvPicPr>
        <xdr:cNvPr id="40" name="Picture 39" descr="https://upload.wikimedia.org/wikipedia/commons/thumb/0/0e/Bandeira_de_Goi%C3%A1s.svg/22px-Bandeira_de_Goi%C3%A1s.svg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7429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219075</xdr:colOff>
      <xdr:row>3</xdr:row>
      <xdr:rowOff>142875</xdr:rowOff>
    </xdr:to>
    <xdr:pic>
      <xdr:nvPicPr>
        <xdr:cNvPr id="41" name="Picture 40" descr="https://upload.wikimedia.org/wikipedia/commons/thumb/0/02/Bandeira_do_Par%C3%A1.svg/23px-Bandeira_do_Par%C3%A1.svg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7620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209550</xdr:colOff>
      <xdr:row>53</xdr:row>
      <xdr:rowOff>142875</xdr:rowOff>
    </xdr:to>
    <xdr:pic>
      <xdr:nvPicPr>
        <xdr:cNvPr id="42" name="Picture 41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7810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209550</xdr:colOff>
      <xdr:row>63</xdr:row>
      <xdr:rowOff>142875</xdr:rowOff>
    </xdr:to>
    <xdr:pic>
      <xdr:nvPicPr>
        <xdr:cNvPr id="43" name="Picture 42" descr="https://upload.wikimedia.org/wikipedia/commons/thumb/f/fa/Bandeira_de_Rond%C3%B4nia.svg/22px-Bandeira_de_Rond%C3%B4nia.svg.png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8001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209550</xdr:colOff>
      <xdr:row>18</xdr:row>
      <xdr:rowOff>142875</xdr:rowOff>
    </xdr:to>
    <xdr:pic>
      <xdr:nvPicPr>
        <xdr:cNvPr id="44" name="Picture 43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8191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9</xdr:row>
      <xdr:rowOff>142875</xdr:rowOff>
    </xdr:to>
    <xdr:pic>
      <xdr:nvPicPr>
        <xdr:cNvPr id="45" name="Picture 44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8382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209550</xdr:colOff>
      <xdr:row>80</xdr:row>
      <xdr:rowOff>142875</xdr:rowOff>
    </xdr:to>
    <xdr:pic>
      <xdr:nvPicPr>
        <xdr:cNvPr id="46" name="Picture 45" descr="https://upload.wikimedia.org/wikipedia/commons/thumb/4/43/Bandeira_do_Esp%C3%ADrito_Santo.svg/22px-Bandeira_do_Esp%C3%ADrito_Santo.svg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8572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209550</xdr:colOff>
      <xdr:row>25</xdr:row>
      <xdr:rowOff>142875</xdr:rowOff>
    </xdr:to>
    <xdr:pic>
      <xdr:nvPicPr>
        <xdr:cNvPr id="47" name="Picture 46" descr="https://upload.wikimedia.org/wikipedia/commons/thumb/6/63/Bandeira_do_Rio_Grande_do_Sul.svg/22px-Bandeira_do_Rio_Grande_do_Sul.svg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8763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209550</xdr:colOff>
      <xdr:row>85</xdr:row>
      <xdr:rowOff>142875</xdr:rowOff>
    </xdr:to>
    <xdr:pic>
      <xdr:nvPicPr>
        <xdr:cNvPr id="48" name="Picture 47" descr="https://upload.wikimedia.org/wikipedia/commons/thumb/4/43/Bandeira_do_Esp%C3%ADrito_Santo.svg/22px-Bandeira_do_Esp%C3%ADrito_Santo.svg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8953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200025</xdr:colOff>
      <xdr:row>32</xdr:row>
      <xdr:rowOff>142875</xdr:rowOff>
    </xdr:to>
    <xdr:pic>
      <xdr:nvPicPr>
        <xdr:cNvPr id="49" name="Picture 48" descr="https://upload.wikimedia.org/wikipedia/commons/thumb/1/1a/Bandeira_de_Santa_Catarina.svg/21px-Bandeira_de_Santa_Catarina.svg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9144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209550</xdr:colOff>
      <xdr:row>74</xdr:row>
      <xdr:rowOff>142875</xdr:rowOff>
    </xdr:to>
    <xdr:pic>
      <xdr:nvPicPr>
        <xdr:cNvPr id="50" name="Picture 49" descr="https://upload.wikimedia.org/wikipedia/commons/thumb/7/73/Bandeira_do_estado_do_Rio_de_Janeiro.svg/22px-Bandeira_do_estado_do_Rio_de_Janeiro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9334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219075</xdr:colOff>
      <xdr:row>49</xdr:row>
      <xdr:rowOff>142875</xdr:rowOff>
    </xdr:to>
    <xdr:pic>
      <xdr:nvPicPr>
        <xdr:cNvPr id="51" name="Picture 50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9525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209550</xdr:colOff>
      <xdr:row>45</xdr:row>
      <xdr:rowOff>142875</xdr:rowOff>
    </xdr:to>
    <xdr:pic>
      <xdr:nvPicPr>
        <xdr:cNvPr id="52" name="Picture 51" descr="https://upload.wikimedia.org/wikipedia/commons/thumb/0/0c/Bandeira_do_Amap%C3%A1.svg/22px-Bandeira_do_Amap%C3%A1.svg.png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9715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219075</xdr:colOff>
      <xdr:row>75</xdr:row>
      <xdr:rowOff>142875</xdr:rowOff>
    </xdr:to>
    <xdr:pic>
      <xdr:nvPicPr>
        <xdr:cNvPr id="53" name="Picture 52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9906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219075</xdr:colOff>
      <xdr:row>71</xdr:row>
      <xdr:rowOff>142875</xdr:rowOff>
    </xdr:to>
    <xdr:pic>
      <xdr:nvPicPr>
        <xdr:cNvPr id="54" name="Picture 53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0096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219075</xdr:colOff>
      <xdr:row>50</xdr:row>
      <xdr:rowOff>142875</xdr:rowOff>
    </xdr:to>
    <xdr:pic>
      <xdr:nvPicPr>
        <xdr:cNvPr id="55" name="Picture 54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0287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209550</xdr:colOff>
      <xdr:row>11</xdr:row>
      <xdr:rowOff>142875</xdr:rowOff>
    </xdr:to>
    <xdr:pic>
      <xdr:nvPicPr>
        <xdr:cNvPr id="56" name="Picture 55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0477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219075</xdr:colOff>
      <xdr:row>29</xdr:row>
      <xdr:rowOff>142875</xdr:rowOff>
    </xdr:to>
    <xdr:pic>
      <xdr:nvPicPr>
        <xdr:cNvPr id="57" name="Picture 56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0668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209550</xdr:colOff>
      <xdr:row>15</xdr:row>
      <xdr:rowOff>142875</xdr:rowOff>
    </xdr:to>
    <xdr:pic>
      <xdr:nvPicPr>
        <xdr:cNvPr id="58" name="Picture 57" descr="https://upload.wikimedia.org/wikipedia/commons/thumb/b/bb/Bandeira_da_Para%C3%ADba.svg/22px-Bandeira_da_Para%C3%ADba.svg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0858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219075</xdr:colOff>
      <xdr:row>43</xdr:row>
      <xdr:rowOff>142875</xdr:rowOff>
    </xdr:to>
    <xdr:pic>
      <xdr:nvPicPr>
        <xdr:cNvPr id="59" name="Picture 58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1049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209550</xdr:colOff>
      <xdr:row>48</xdr:row>
      <xdr:rowOff>142875</xdr:rowOff>
    </xdr:to>
    <xdr:pic>
      <xdr:nvPicPr>
        <xdr:cNvPr id="60" name="Picture 59" descr="https://upload.wikimedia.org/wikipedia/commons/thumb/9/93/Bandeira_do_Paran%C3%A1.svg/22px-Bandeira_do_Paran%C3%A1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1239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209550</xdr:colOff>
      <xdr:row>51</xdr:row>
      <xdr:rowOff>142875</xdr:rowOff>
    </xdr:to>
    <xdr:pic>
      <xdr:nvPicPr>
        <xdr:cNvPr id="61" name="Picture 60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1430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219075</xdr:colOff>
      <xdr:row>20</xdr:row>
      <xdr:rowOff>142875</xdr:rowOff>
    </xdr:to>
    <xdr:pic>
      <xdr:nvPicPr>
        <xdr:cNvPr id="62" name="Picture 61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1620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209550</xdr:colOff>
      <xdr:row>55</xdr:row>
      <xdr:rowOff>142875</xdr:rowOff>
    </xdr:to>
    <xdr:pic>
      <xdr:nvPicPr>
        <xdr:cNvPr id="63" name="Picture 62" descr="https://upload.wikimedia.org/wikipedia/commons/thumb/5/59/Bandeira_de_Pernambuco.svg/22px-Bandeira_de_Pernambuco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1811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219075</xdr:colOff>
      <xdr:row>60</xdr:row>
      <xdr:rowOff>142875</xdr:rowOff>
    </xdr:to>
    <xdr:pic>
      <xdr:nvPicPr>
        <xdr:cNvPr id="64" name="Picture 63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2001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209550</xdr:colOff>
      <xdr:row>21</xdr:row>
      <xdr:rowOff>142875</xdr:rowOff>
    </xdr:to>
    <xdr:pic>
      <xdr:nvPicPr>
        <xdr:cNvPr id="65" name="Picture 64" descr="https://upload.wikimedia.org/wikipedia/commons/thumb/4/43/Bandeira_do_Esp%C3%ADrito_Santo.svg/22px-Bandeira_do_Esp%C3%ADrito_Santo.svg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2192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219075</xdr:colOff>
      <xdr:row>7</xdr:row>
      <xdr:rowOff>142875</xdr:rowOff>
    </xdr:to>
    <xdr:pic>
      <xdr:nvPicPr>
        <xdr:cNvPr id="66" name="Picture 65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2382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209550</xdr:colOff>
      <xdr:row>67</xdr:row>
      <xdr:rowOff>142875</xdr:rowOff>
    </xdr:to>
    <xdr:pic>
      <xdr:nvPicPr>
        <xdr:cNvPr id="67" name="Picture 66" descr="https://upload.wikimedia.org/wikipedia/commons/thumb/4/4c/Bandeira_do_Acre.svg/22px-Bandeira_do_Acre.svg.png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2573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209550</xdr:colOff>
      <xdr:row>4</xdr:row>
      <xdr:rowOff>142875</xdr:rowOff>
    </xdr:to>
    <xdr:pic>
      <xdr:nvPicPr>
        <xdr:cNvPr id="68" name="Picture 67" descr="https://upload.wikimedia.org/wikipedia/commons/thumb/0/0e/Bandeira_de_Goi%C3%A1s.svg/22px-Bandeira_de_Goi%C3%A1s.svg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2763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219075</xdr:colOff>
      <xdr:row>79</xdr:row>
      <xdr:rowOff>142875</xdr:rowOff>
    </xdr:to>
    <xdr:pic>
      <xdr:nvPicPr>
        <xdr:cNvPr id="69" name="Picture 68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2954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209550</xdr:colOff>
      <xdr:row>86</xdr:row>
      <xdr:rowOff>142875</xdr:rowOff>
    </xdr:to>
    <xdr:pic>
      <xdr:nvPicPr>
        <xdr:cNvPr id="70" name="Picture 69" descr="https://upload.wikimedia.org/wikipedia/commons/thumb/4/43/Bandeira_do_Esp%C3%ADrito_Santo.svg/22px-Bandeira_do_Esp%C3%ADrito_Santo.svg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144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209550</xdr:colOff>
      <xdr:row>24</xdr:row>
      <xdr:rowOff>142875</xdr:rowOff>
    </xdr:to>
    <xdr:pic>
      <xdr:nvPicPr>
        <xdr:cNvPr id="71" name="Picture 70" descr="https://upload.wikimedia.org/wikipedia/commons/thumb/2/2e/Bandeira_do_Cear%C3%A1.svg/22px-Bandeira_do_Cear%C3%A1.svg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335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219075</xdr:colOff>
      <xdr:row>38</xdr:row>
      <xdr:rowOff>142875</xdr:rowOff>
    </xdr:to>
    <xdr:pic>
      <xdr:nvPicPr>
        <xdr:cNvPr id="72" name="Picture 71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525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209550</xdr:colOff>
      <xdr:row>22</xdr:row>
      <xdr:rowOff>142875</xdr:rowOff>
    </xdr:to>
    <xdr:pic>
      <xdr:nvPicPr>
        <xdr:cNvPr id="73" name="Picture 72" descr="https://upload.wikimedia.org/wikipedia/commons/thumb/5/59/Bandeira_de_Pernambuco.svg/22px-Bandeira_de_Pernambuco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716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209550</xdr:colOff>
      <xdr:row>58</xdr:row>
      <xdr:rowOff>142875</xdr:rowOff>
    </xdr:to>
    <xdr:pic>
      <xdr:nvPicPr>
        <xdr:cNvPr id="74" name="Picture 73" descr="https://upload.wikimedia.org/wikipedia/commons/thumb/6/63/Bandeira_do_Rio_Grande_do_Sul.svg/22px-Bandeira_do_Rio_Grande_do_Sul.svg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906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219075</xdr:colOff>
      <xdr:row>87</xdr:row>
      <xdr:rowOff>142875</xdr:rowOff>
    </xdr:to>
    <xdr:pic>
      <xdr:nvPicPr>
        <xdr:cNvPr id="75" name="Picture 74" descr="https://upload.wikimedia.org/wikipedia/commons/thumb/2/28/Bandeira_da_Bahia.svg/23px-Bandeira_da_Bahia.svg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4097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209550</xdr:colOff>
      <xdr:row>19</xdr:row>
      <xdr:rowOff>142875</xdr:rowOff>
    </xdr:to>
    <xdr:pic>
      <xdr:nvPicPr>
        <xdr:cNvPr id="76" name="Picture 75" descr="https://upload.wikimedia.org/wikipedia/commons/thumb/6/63/Bandeira_do_Rio_Grande_do_Sul.svg/22px-Bandeira_do_Rio_Grande_do_Sul.svg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4287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219075</xdr:colOff>
      <xdr:row>34</xdr:row>
      <xdr:rowOff>142875</xdr:rowOff>
    </xdr:to>
    <xdr:pic>
      <xdr:nvPicPr>
        <xdr:cNvPr id="77" name="Picture 76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4478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209550</xdr:colOff>
      <xdr:row>61</xdr:row>
      <xdr:rowOff>142875</xdr:rowOff>
    </xdr:to>
    <xdr:pic>
      <xdr:nvPicPr>
        <xdr:cNvPr id="78" name="Picture 77" descr="https://upload.wikimedia.org/wikipedia/commons/thumb/9/93/Bandeira_do_Paran%C3%A1.svg/22px-Bandeira_do_Paran%C3%A1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4668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200025</xdr:colOff>
      <xdr:row>12</xdr:row>
      <xdr:rowOff>142875</xdr:rowOff>
    </xdr:to>
    <xdr:pic>
      <xdr:nvPicPr>
        <xdr:cNvPr id="79" name="Picture 78" descr="https://upload.wikimedia.org/wikipedia/commons/thumb/1/1a/Bandeira_de_Santa_Catarina.svg/21px-Bandeira_de_Santa_Catarina.svg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48590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209550</xdr:colOff>
      <xdr:row>59</xdr:row>
      <xdr:rowOff>142875</xdr:rowOff>
    </xdr:to>
    <xdr:pic>
      <xdr:nvPicPr>
        <xdr:cNvPr id="80" name="Picture 79" descr="https://upload.wikimedia.org/wikipedia/commons/thumb/5/59/Bandeira_de_Pernambuco.svg/22px-Bandeira_de_Pernambuco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5049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209550</xdr:colOff>
      <xdr:row>57</xdr:row>
      <xdr:rowOff>142875</xdr:rowOff>
    </xdr:to>
    <xdr:pic>
      <xdr:nvPicPr>
        <xdr:cNvPr id="81" name="Picture 80" descr="https://upload.wikimedia.org/wikipedia/commons/thumb/5/59/Bandeira_de_Pernambuco.svg/22px-Bandeira_de_Pernambuco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5240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209550</xdr:colOff>
      <xdr:row>65</xdr:row>
      <xdr:rowOff>142875</xdr:rowOff>
    </xdr:to>
    <xdr:pic>
      <xdr:nvPicPr>
        <xdr:cNvPr id="82" name="Picture 81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5430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209550</xdr:colOff>
      <xdr:row>83</xdr:row>
      <xdr:rowOff>142875</xdr:rowOff>
    </xdr:to>
    <xdr:pic>
      <xdr:nvPicPr>
        <xdr:cNvPr id="83" name="Picture 82" descr="https://upload.wikimedia.org/wikipedia/commons/thumb/f/f4/Bandeira_de_Minas_Gerais.svg/22px-Bandeira_de_Minas_Gerais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5621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219075</xdr:colOff>
      <xdr:row>13</xdr:row>
      <xdr:rowOff>142875</xdr:rowOff>
    </xdr:to>
    <xdr:pic>
      <xdr:nvPicPr>
        <xdr:cNvPr id="84" name="Picture 83" descr="https://upload.wikimedia.org/wikipedia/commons/thumb/9/98/Bandeira_de_Roraima.svg/23px-Bandeira_de_Roraima.svg.png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5811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209550</xdr:colOff>
      <xdr:row>23</xdr:row>
      <xdr:rowOff>142875</xdr:rowOff>
    </xdr:to>
    <xdr:pic>
      <xdr:nvPicPr>
        <xdr:cNvPr id="85" name="Picture 84" descr="https://upload.wikimedia.org/wikipedia/commons/thumb/9/93/Bandeira_do_Paran%C3%A1.svg/22px-Bandeira_do_Paran%C3%A1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6002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219075</xdr:colOff>
      <xdr:row>36</xdr:row>
      <xdr:rowOff>142875</xdr:rowOff>
    </xdr:to>
    <xdr:pic>
      <xdr:nvPicPr>
        <xdr:cNvPr id="86" name="Picture 85" descr="https://upload.wikimedia.org/wikipedia/commons/thumb/2/2b/Bandeira_do_estado_de_S%C3%A3o_Paulo.svg/23px-Bandeira_do_estado_de_S%C3%A3o_Paulo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6192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219075</xdr:colOff>
      <xdr:row>1</xdr:row>
      <xdr:rowOff>133350</xdr:rowOff>
    </xdr:to>
    <xdr:pic>
      <xdr:nvPicPr>
        <xdr:cNvPr id="2" name="Picture 1" descr="https://upload.wikimedia.org/wikipedia/commons/thumb/1/1a/Flag_of_Argentina.svg/23px-Flag_of_Argentina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219075</xdr:colOff>
      <xdr:row>11</xdr:row>
      <xdr:rowOff>114300</xdr:rowOff>
    </xdr:to>
    <xdr:pic>
      <xdr:nvPicPr>
        <xdr:cNvPr id="3" name="Picture 2" descr="https://upload.wikimedia.org/wikipedia/en/thumb/a/ae/Flag_of_the_United_Kingdom.svg/23px-Flag_of_the_United_Kingdom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219075</xdr:colOff>
      <xdr:row>2</xdr:row>
      <xdr:rowOff>114300</xdr:rowOff>
    </xdr:to>
    <xdr:pic>
      <xdr:nvPicPr>
        <xdr:cNvPr id="4" name="Picture 3" descr="https://upload.wikimedia.org/wikipedia/en/thumb/a/a4/Flag_of_the_United_States.svg/23px-Flag_of_the_United_States.svg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219075</xdr:colOff>
      <xdr:row>12</xdr:row>
      <xdr:rowOff>142875</xdr:rowOff>
    </xdr:to>
    <xdr:pic>
      <xdr:nvPicPr>
        <xdr:cNvPr id="5" name="Picture 4" descr="https://upload.wikimedia.org/wikipedia/commons/thumb/2/21/Flag_of_Colombia.svg/23px-Flag_of_Colombia.svg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95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219075</xdr:colOff>
      <xdr:row>3</xdr:row>
      <xdr:rowOff>142875</xdr:rowOff>
    </xdr:to>
    <xdr:pic>
      <xdr:nvPicPr>
        <xdr:cNvPr id="6" name="Picture 5" descr="https://upload.wikimedia.org/wikipedia/commons/thumb/7/78/Flag_of_Chile.svg/23px-Flag_of_Chile.svg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1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219075</xdr:colOff>
      <xdr:row>13</xdr:row>
      <xdr:rowOff>142875</xdr:rowOff>
    </xdr:to>
    <xdr:pic>
      <xdr:nvPicPr>
        <xdr:cNvPr id="7" name="Picture 6" descr="https://upload.wikimedia.org/wikipedia/commons/thumb/c/cf/Flag_of_Peru.svg/23px-Flag_of_Peru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219075</xdr:colOff>
      <xdr:row>4</xdr:row>
      <xdr:rowOff>123825</xdr:rowOff>
    </xdr:to>
    <xdr:pic>
      <xdr:nvPicPr>
        <xdr:cNvPr id="8" name="Picture 7" descr="https://upload.wikimedia.org/wikipedia/commons/thumb/2/27/Flag_of_Paraguay.svg/23px-Flag_of_Paraguay.svg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"/>
          <a:ext cx="2190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219075</xdr:colOff>
      <xdr:row>14</xdr:row>
      <xdr:rowOff>123825</xdr:rowOff>
    </xdr:to>
    <xdr:pic>
      <xdr:nvPicPr>
        <xdr:cNvPr id="9" name="Picture 8" descr="https://upload.wikimedia.org/wikipedia/commons/thumb/f/fc/Flag_of_Mexico.svg/23px-Flag_of_Mexico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2190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219075</xdr:colOff>
      <xdr:row>5</xdr:row>
      <xdr:rowOff>142875</xdr:rowOff>
    </xdr:to>
    <xdr:pic>
      <xdr:nvPicPr>
        <xdr:cNvPr id="10" name="Picture 9" descr="https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62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209550</xdr:colOff>
      <xdr:row>15</xdr:row>
      <xdr:rowOff>142875</xdr:rowOff>
    </xdr:to>
    <xdr:pic>
      <xdr:nvPicPr>
        <xdr:cNvPr id="11" name="Picture 10" descr="https://upload.wikimedia.org/wikipedia/commons/thumb/4/48/Flag_of_Bolivia.svg/22px-Flag_of_Bolivia.svg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667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219075</xdr:colOff>
      <xdr:row>6</xdr:row>
      <xdr:rowOff>133350</xdr:rowOff>
    </xdr:to>
    <xdr:pic>
      <xdr:nvPicPr>
        <xdr:cNvPr id="12" name="Picture 11" descr="https://upload.wikimedia.org/wikipedia/en/thumb/b/ba/Flag_of_Germany.svg/23px-Flag_of_Germany.svg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525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9525</xdr:rowOff>
    </xdr:from>
    <xdr:to>
      <xdr:col>1</xdr:col>
      <xdr:colOff>219075</xdr:colOff>
      <xdr:row>16</xdr:row>
      <xdr:rowOff>152400</xdr:rowOff>
    </xdr:to>
    <xdr:pic>
      <xdr:nvPicPr>
        <xdr:cNvPr id="13" name="Picture 12" descr="https://upload.wikimedia.org/wikipedia/en/thumb/9/9e/Flag_of_Japan.svg/23px-Flag_of_Japan.svg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956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219075</xdr:colOff>
      <xdr:row>7</xdr:row>
      <xdr:rowOff>142875</xdr:rowOff>
    </xdr:to>
    <xdr:pic>
      <xdr:nvPicPr>
        <xdr:cNvPr id="14" name="Picture 13" descr="https://upload.wikimedia.org/wikipedia/en/thumb/0/03/Flag_of_Italy.svg/23px-Flag_of_Italy.svg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43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</xdr:row>
      <xdr:rowOff>9525</xdr:rowOff>
    </xdr:from>
    <xdr:to>
      <xdr:col>1</xdr:col>
      <xdr:colOff>219075</xdr:colOff>
      <xdr:row>17</xdr:row>
      <xdr:rowOff>152400</xdr:rowOff>
    </xdr:to>
    <xdr:pic>
      <xdr:nvPicPr>
        <xdr:cNvPr id="15" name="Picture 14" descr="https://upload.wikimedia.org/wikipedia/commons/thumb/2/20/Flag_of_the_Netherlands.svg/23px-Flag_of_the_Netherlands.svg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6861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9525</xdr:rowOff>
    </xdr:from>
    <xdr:to>
      <xdr:col>1</xdr:col>
      <xdr:colOff>219075</xdr:colOff>
      <xdr:row>8</xdr:row>
      <xdr:rowOff>152400</xdr:rowOff>
    </xdr:to>
    <xdr:pic>
      <xdr:nvPicPr>
        <xdr:cNvPr id="16" name="Picture 15" descr="https://upload.wikimedia.org/wikipedia/commons/thumb/f/fe/Flag_of_Uruguay.svg/23px-Flag_of_Uruguay.svg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716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19050</xdr:rowOff>
    </xdr:from>
    <xdr:to>
      <xdr:col>1</xdr:col>
      <xdr:colOff>152400</xdr:colOff>
      <xdr:row>18</xdr:row>
      <xdr:rowOff>171450</xdr:rowOff>
    </xdr:to>
    <xdr:pic>
      <xdr:nvPicPr>
        <xdr:cNvPr id="17" name="Picture 16" descr="https://upload.wikimedia.org/wikipedia/commons/thumb/f/f3/Flag_of_Switzerland.svg/16px-Flag_of_Switzerland.svg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8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219075</xdr:colOff>
      <xdr:row>9</xdr:row>
      <xdr:rowOff>142875</xdr:rowOff>
    </xdr:to>
    <xdr:pic>
      <xdr:nvPicPr>
        <xdr:cNvPr id="18" name="Picture 17" descr="https://upload.wikimedia.org/wikipedia/commons/thumb/5/5c/Flag_of_Portugal.svg/23px-Flag_of_Portugal.svg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24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</xdr:row>
      <xdr:rowOff>19050</xdr:rowOff>
    </xdr:from>
    <xdr:to>
      <xdr:col>1</xdr:col>
      <xdr:colOff>219075</xdr:colOff>
      <xdr:row>19</xdr:row>
      <xdr:rowOff>133350</xdr:rowOff>
    </xdr:to>
    <xdr:pic>
      <xdr:nvPicPr>
        <xdr:cNvPr id="19" name="Picture 18" descr="https://upload.wikimedia.org/wikipedia/en/thumb/c/cf/Flag_of_Canada.svg/23px-Flag_of_Canada.svg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767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219075</xdr:colOff>
      <xdr:row>10</xdr:row>
      <xdr:rowOff>142875</xdr:rowOff>
    </xdr:to>
    <xdr:pic>
      <xdr:nvPicPr>
        <xdr:cNvPr id="20" name="Picture 19" descr="https://upload.wikimedia.org/wikipedia/en/thumb/9/9a/Flag_of_Spain.svg/23px-Flag_of_Spain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14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</xdr:row>
      <xdr:rowOff>47625</xdr:rowOff>
    </xdr:from>
    <xdr:to>
      <xdr:col>1</xdr:col>
      <xdr:colOff>219075</xdr:colOff>
      <xdr:row>20</xdr:row>
      <xdr:rowOff>161925</xdr:rowOff>
    </xdr:to>
    <xdr:pic>
      <xdr:nvPicPr>
        <xdr:cNvPr id="21" name="Picture 20" descr="https://upload.wikimedia.org/wikipedia/en/thumb/b/b9/Flag_of_Australia.svg/23px-Flag_of_Australia.svg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2957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eme2">
  <a:themeElements>
    <a:clrScheme name="BusinessContrast">
      <a:dk1>
        <a:srgbClr val="000000"/>
      </a:dk1>
      <a:lt1>
        <a:sysClr val="window" lastClr="FFFFFF"/>
      </a:lt1>
      <a:dk2>
        <a:srgbClr val="000000"/>
      </a:dk2>
      <a:lt2>
        <a:srgbClr val="E5E8E8"/>
      </a:lt2>
      <a:accent1>
        <a:srgbClr val="00AEEF"/>
      </a:accent1>
      <a:accent2>
        <a:srgbClr val="EA428A"/>
      </a:accent2>
      <a:accent3>
        <a:srgbClr val="EED500"/>
      </a:accent3>
      <a:accent4>
        <a:srgbClr val="F5A70D"/>
      </a:accent4>
      <a:accent5>
        <a:srgbClr val="8BCB30"/>
      </a:accent5>
      <a:accent6>
        <a:srgbClr val="9962C1"/>
      </a:accent6>
      <a:hlink>
        <a:srgbClr val="00AEEF"/>
      </a:hlink>
      <a:folHlink>
        <a:srgbClr val="9962C1"/>
      </a:folHlink>
    </a:clrScheme>
    <a:fontScheme name="Franklin Gothic Medium">
      <a:majorFont>
        <a:latin typeface="Franklin Gothic Medium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Medium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eme2" id="{626603B6-3CCA-4AF1-AFBA-27EBAA4E8624}" vid="{74D4255B-46DE-4CD2-BD8A-9155900786C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89"/>
  <sheetViews>
    <sheetView tabSelected="1" workbookViewId="0">
      <pane ySplit="3" topLeftCell="A4" activePane="bottomLeft" state="frozen"/>
      <selection pane="bottomLeft" sqref="A1:H1"/>
    </sheetView>
  </sheetViews>
  <sheetFormatPr defaultRowHeight="15.75" x14ac:dyDescent="0.3"/>
  <cols>
    <col min="1" max="1" width="19.5546875" bestFit="1" customWidth="1"/>
    <col min="2" max="2" width="21.21875" customWidth="1"/>
    <col min="3" max="3" width="11.77734375" style="23" customWidth="1"/>
    <col min="4" max="4" width="11.6640625" style="2" bestFit="1" customWidth="1"/>
    <col min="5" max="5" width="21" style="36" customWidth="1"/>
    <col min="6" max="6" width="21.109375" style="36" customWidth="1"/>
    <col min="7" max="7" width="11.6640625" bestFit="1" customWidth="1"/>
    <col min="8" max="8" width="19.44140625" style="1" customWidth="1"/>
    <col min="10" max="14" width="7.109375"/>
  </cols>
  <sheetData>
    <row r="1" spans="1:8" ht="24" x14ac:dyDescent="0.4">
      <c r="A1" s="38" t="s">
        <v>118</v>
      </c>
      <c r="B1" s="38"/>
      <c r="C1" s="38"/>
      <c r="D1" s="38"/>
      <c r="E1" s="38"/>
      <c r="F1" s="38"/>
      <c r="G1" s="38"/>
      <c r="H1" s="38"/>
    </row>
    <row r="2" spans="1:8" ht="24" x14ac:dyDescent="0.4">
      <c r="A2" s="3"/>
      <c r="B2" s="3"/>
      <c r="C2" s="21"/>
      <c r="D2" s="3"/>
      <c r="E2" s="32"/>
      <c r="F2" s="32"/>
      <c r="G2" s="3"/>
      <c r="H2" s="3"/>
    </row>
    <row r="3" spans="1:8" ht="31.5" x14ac:dyDescent="0.3">
      <c r="A3" s="5" t="s">
        <v>115</v>
      </c>
      <c r="B3" s="5" t="s">
        <v>116</v>
      </c>
      <c r="C3" s="5" t="s">
        <v>117</v>
      </c>
      <c r="D3" s="10" t="s">
        <v>143</v>
      </c>
      <c r="E3" s="4" t="s">
        <v>146</v>
      </c>
      <c r="F3" s="4" t="s">
        <v>147</v>
      </c>
      <c r="G3" s="4" t="s">
        <v>144</v>
      </c>
      <c r="H3" s="5" t="s">
        <v>145</v>
      </c>
    </row>
    <row r="4" spans="1:8" x14ac:dyDescent="0.3">
      <c r="A4" s="6" t="s">
        <v>39</v>
      </c>
      <c r="B4" s="9" t="s">
        <v>119</v>
      </c>
      <c r="C4" s="27" t="s">
        <v>113</v>
      </c>
      <c r="D4" s="19"/>
      <c r="E4" s="33">
        <v>181848</v>
      </c>
      <c r="F4" s="33">
        <v>120768</v>
      </c>
      <c r="G4" s="20"/>
      <c r="H4" s="7" t="s">
        <v>85</v>
      </c>
    </row>
    <row r="5" spans="1:8" x14ac:dyDescent="0.3">
      <c r="A5" s="6" t="s">
        <v>66</v>
      </c>
      <c r="B5" s="9" t="s">
        <v>120</v>
      </c>
      <c r="C5" s="25">
        <v>511323</v>
      </c>
      <c r="D5" s="8"/>
      <c r="E5" s="33">
        <v>291999</v>
      </c>
      <c r="F5" s="33">
        <v>130840</v>
      </c>
      <c r="G5" s="18"/>
      <c r="H5" s="7" t="s">
        <v>85</v>
      </c>
    </row>
    <row r="6" spans="1:8" x14ac:dyDescent="0.3">
      <c r="A6" s="6" t="s">
        <v>38</v>
      </c>
      <c r="B6" s="9" t="s">
        <v>120</v>
      </c>
      <c r="C6" s="25">
        <v>623766</v>
      </c>
      <c r="D6" s="8"/>
      <c r="E6" s="33">
        <v>345354</v>
      </c>
      <c r="F6" s="33">
        <v>292277</v>
      </c>
      <c r="G6" s="18"/>
      <c r="H6" s="7" t="s">
        <v>85</v>
      </c>
    </row>
    <row r="7" spans="1:8" x14ac:dyDescent="0.3">
      <c r="A7" s="6" t="s">
        <v>32</v>
      </c>
      <c r="B7" s="7" t="s">
        <v>121</v>
      </c>
      <c r="C7" s="24">
        <v>364562</v>
      </c>
      <c r="D7" s="8"/>
      <c r="E7" s="33">
        <v>264549</v>
      </c>
      <c r="F7" s="33">
        <v>70766</v>
      </c>
      <c r="G7" s="18"/>
      <c r="H7" s="7" t="s">
        <v>85</v>
      </c>
    </row>
    <row r="8" spans="1:8" x14ac:dyDescent="0.3">
      <c r="A8" s="6" t="s">
        <v>64</v>
      </c>
      <c r="B8" s="9" t="s">
        <v>0</v>
      </c>
      <c r="C8" s="25">
        <v>479386</v>
      </c>
      <c r="D8" s="8"/>
      <c r="E8" s="33">
        <v>227770</v>
      </c>
      <c r="F8" s="33">
        <v>155652</v>
      </c>
      <c r="G8" s="18"/>
      <c r="H8" s="7" t="s">
        <v>85</v>
      </c>
    </row>
    <row r="9" spans="1:8" x14ac:dyDescent="0.3">
      <c r="A9" s="6" t="s">
        <v>10</v>
      </c>
      <c r="B9" s="7" t="s">
        <v>119</v>
      </c>
      <c r="C9" s="24">
        <v>2491109</v>
      </c>
      <c r="D9" s="8"/>
      <c r="E9" s="33">
        <v>799686</v>
      </c>
      <c r="F9" s="33">
        <v>101140</v>
      </c>
      <c r="G9" s="8"/>
      <c r="H9" s="7" t="s">
        <v>85</v>
      </c>
    </row>
    <row r="10" spans="1:8" x14ac:dyDescent="0.3">
      <c r="A10" s="6" t="s">
        <v>43</v>
      </c>
      <c r="B10" s="9" t="s">
        <v>1</v>
      </c>
      <c r="C10" s="25">
        <v>1432844</v>
      </c>
      <c r="D10" s="8"/>
      <c r="E10" s="33">
        <v>196224</v>
      </c>
      <c r="F10" s="33">
        <v>161249</v>
      </c>
      <c r="G10" s="8"/>
      <c r="H10" s="7" t="s">
        <v>85</v>
      </c>
    </row>
    <row r="11" spans="1:8" x14ac:dyDescent="0.3">
      <c r="A11" s="6" t="s">
        <v>5</v>
      </c>
      <c r="B11" s="7" t="s">
        <v>122</v>
      </c>
      <c r="C11" s="24">
        <v>412003</v>
      </c>
      <c r="D11" s="8"/>
      <c r="E11" s="33">
        <v>197368</v>
      </c>
      <c r="F11" s="33">
        <v>123045</v>
      </c>
      <c r="G11" s="8"/>
      <c r="H11" s="7" t="s">
        <v>85</v>
      </c>
    </row>
    <row r="12" spans="1:8" x14ac:dyDescent="0.3">
      <c r="A12" s="6" t="s">
        <v>54</v>
      </c>
      <c r="B12" s="9" t="s">
        <v>122</v>
      </c>
      <c r="C12" s="25">
        <v>334002</v>
      </c>
      <c r="D12" s="8"/>
      <c r="E12" s="33">
        <v>266835</v>
      </c>
      <c r="F12" s="33">
        <v>88504</v>
      </c>
      <c r="G12" s="8"/>
      <c r="H12" s="7" t="s">
        <v>85</v>
      </c>
    </row>
    <row r="13" spans="1:8" x14ac:dyDescent="0.3">
      <c r="A13" s="6" t="s">
        <v>77</v>
      </c>
      <c r="B13" s="9" t="s">
        <v>123</v>
      </c>
      <c r="C13" s="25">
        <v>314900</v>
      </c>
      <c r="D13" s="8"/>
      <c r="E13" s="33">
        <v>93719</v>
      </c>
      <c r="F13" s="33">
        <v>69901</v>
      </c>
      <c r="G13" s="8"/>
      <c r="H13" s="7" t="s">
        <v>85</v>
      </c>
    </row>
    <row r="14" spans="1:8" x14ac:dyDescent="0.3">
      <c r="A14" s="6" t="s">
        <v>82</v>
      </c>
      <c r="B14" s="7" t="s">
        <v>124</v>
      </c>
      <c r="C14" s="24">
        <v>2852372</v>
      </c>
      <c r="D14" s="8"/>
      <c r="E14" s="33">
        <v>142611</v>
      </c>
      <c r="F14" s="33">
        <v>81630</v>
      </c>
      <c r="G14" s="8"/>
      <c r="H14" s="7" t="s">
        <v>85</v>
      </c>
    </row>
    <row r="15" spans="1:8" x14ac:dyDescent="0.3">
      <c r="A15" s="6" t="s">
        <v>3</v>
      </c>
      <c r="B15" s="7" t="s">
        <v>125</v>
      </c>
      <c r="C15" s="24">
        <v>402912</v>
      </c>
      <c r="D15" s="8"/>
      <c r="E15" s="33">
        <v>1324686</v>
      </c>
      <c r="F15" s="33">
        <v>1149943</v>
      </c>
      <c r="G15" s="8"/>
      <c r="H15" s="7" t="s">
        <v>85</v>
      </c>
    </row>
    <row r="16" spans="1:8" x14ac:dyDescent="0.3">
      <c r="A16" s="6" t="s">
        <v>56</v>
      </c>
      <c r="B16" s="9" t="s">
        <v>126</v>
      </c>
      <c r="C16" s="25">
        <v>1154617</v>
      </c>
      <c r="D16" s="8"/>
      <c r="E16" s="33">
        <v>383298</v>
      </c>
      <c r="F16" s="33">
        <v>103850</v>
      </c>
      <c r="G16" s="8"/>
      <c r="H16" s="7" t="s">
        <v>85</v>
      </c>
    </row>
    <row r="17" spans="1:8" x14ac:dyDescent="0.3">
      <c r="A17" s="6" t="s">
        <v>13</v>
      </c>
      <c r="B17" s="9" t="s">
        <v>0</v>
      </c>
      <c r="C17" s="25">
        <v>853622</v>
      </c>
      <c r="D17" s="8"/>
      <c r="E17" s="33">
        <v>170641</v>
      </c>
      <c r="F17" s="33">
        <v>138860</v>
      </c>
      <c r="G17" s="8"/>
      <c r="H17" s="7" t="s">
        <v>85</v>
      </c>
    </row>
    <row r="18" spans="1:8" x14ac:dyDescent="0.3">
      <c r="A18" s="6" t="s">
        <v>19</v>
      </c>
      <c r="B18" s="7" t="s">
        <v>127</v>
      </c>
      <c r="C18" s="24">
        <v>480648</v>
      </c>
      <c r="D18" s="8"/>
      <c r="E18" s="33">
        <v>510060</v>
      </c>
      <c r="F18" s="33">
        <v>75130</v>
      </c>
      <c r="G18" s="8"/>
      <c r="H18" s="7" t="s">
        <v>85</v>
      </c>
    </row>
    <row r="19" spans="1:8" x14ac:dyDescent="0.3">
      <c r="A19" s="6" t="s">
        <v>42</v>
      </c>
      <c r="B19" s="9" t="s">
        <v>1</v>
      </c>
      <c r="C19" s="25">
        <v>339979</v>
      </c>
      <c r="D19" s="8"/>
      <c r="E19" s="33">
        <v>110332</v>
      </c>
      <c r="F19" s="33">
        <v>25944</v>
      </c>
      <c r="G19" s="8"/>
      <c r="H19" s="7" t="s">
        <v>85</v>
      </c>
    </row>
    <row r="20" spans="1:8" x14ac:dyDescent="0.3">
      <c r="A20" s="6" t="s">
        <v>74</v>
      </c>
      <c r="B20" s="9" t="s">
        <v>128</v>
      </c>
      <c r="C20" s="25">
        <v>390073</v>
      </c>
      <c r="D20" s="8"/>
      <c r="E20" s="33">
        <v>160875</v>
      </c>
      <c r="F20" s="33">
        <v>134534</v>
      </c>
      <c r="G20" s="8"/>
      <c r="H20" s="7" t="s">
        <v>85</v>
      </c>
    </row>
    <row r="21" spans="1:8" x14ac:dyDescent="0.3">
      <c r="A21" s="6" t="s">
        <v>60</v>
      </c>
      <c r="B21" s="9" t="s">
        <v>0</v>
      </c>
      <c r="C21" s="25">
        <v>378915</v>
      </c>
      <c r="D21" s="8"/>
      <c r="E21" s="33">
        <v>108999</v>
      </c>
      <c r="F21" s="33">
        <v>78281</v>
      </c>
      <c r="G21" s="8"/>
      <c r="H21" s="7" t="s">
        <v>85</v>
      </c>
    </row>
    <row r="22" spans="1:8" x14ac:dyDescent="0.3">
      <c r="A22" s="6" t="s">
        <v>63</v>
      </c>
      <c r="B22" s="9" t="s">
        <v>129</v>
      </c>
      <c r="C22" s="25">
        <v>342328</v>
      </c>
      <c r="D22" s="8"/>
      <c r="E22" s="33">
        <v>319688</v>
      </c>
      <c r="F22" s="33">
        <v>288226</v>
      </c>
      <c r="G22" s="8"/>
      <c r="H22" s="7" t="s">
        <v>85</v>
      </c>
    </row>
    <row r="23" spans="1:8" x14ac:dyDescent="0.3">
      <c r="A23" s="6" t="s">
        <v>71</v>
      </c>
      <c r="B23" s="9" t="s">
        <v>130</v>
      </c>
      <c r="C23" s="25">
        <v>309259</v>
      </c>
      <c r="D23" s="8"/>
      <c r="E23" s="33">
        <v>326316</v>
      </c>
      <c r="F23" s="33">
        <v>301918</v>
      </c>
      <c r="G23" s="8"/>
      <c r="H23" s="7" t="s">
        <v>85</v>
      </c>
    </row>
    <row r="24" spans="1:8" x14ac:dyDescent="0.3">
      <c r="A24" s="6" t="s">
        <v>83</v>
      </c>
      <c r="B24" s="9" t="s">
        <v>131</v>
      </c>
      <c r="C24" s="25">
        <v>349526</v>
      </c>
      <c r="D24" s="8"/>
      <c r="E24" s="33">
        <v>97755</v>
      </c>
      <c r="F24" s="33">
        <v>32484</v>
      </c>
      <c r="G24" s="8"/>
      <c r="H24" s="7" t="s">
        <v>85</v>
      </c>
    </row>
    <row r="25" spans="1:8" x14ac:dyDescent="0.3">
      <c r="A25" s="6" t="s">
        <v>69</v>
      </c>
      <c r="B25" s="9" t="s">
        <v>132</v>
      </c>
      <c r="C25" s="25">
        <v>470223</v>
      </c>
      <c r="D25" s="8"/>
      <c r="E25" s="33">
        <v>216542</v>
      </c>
      <c r="F25" s="33">
        <v>133905</v>
      </c>
      <c r="G25" s="8"/>
      <c r="H25" s="7" t="s">
        <v>85</v>
      </c>
    </row>
    <row r="26" spans="1:8" x14ac:dyDescent="0.3">
      <c r="A26" s="6" t="s">
        <v>45</v>
      </c>
      <c r="B26" s="9" t="s">
        <v>128</v>
      </c>
      <c r="C26" s="25">
        <v>643476</v>
      </c>
      <c r="D26" s="8"/>
      <c r="E26" s="33">
        <v>72398</v>
      </c>
      <c r="F26" s="33">
        <v>70676</v>
      </c>
      <c r="G26" s="8"/>
      <c r="H26" s="7" t="s">
        <v>85</v>
      </c>
    </row>
    <row r="27" spans="1:8" x14ac:dyDescent="0.3">
      <c r="A27" s="6" t="s">
        <v>30</v>
      </c>
      <c r="B27" s="9" t="s">
        <v>122</v>
      </c>
      <c r="C27" s="25">
        <v>575480</v>
      </c>
      <c r="D27" s="8"/>
      <c r="E27" s="33">
        <v>505913</v>
      </c>
      <c r="F27" s="33">
        <v>327318</v>
      </c>
      <c r="G27" s="8"/>
      <c r="H27" s="7" t="s">
        <v>85</v>
      </c>
    </row>
    <row r="28" spans="1:8" x14ac:dyDescent="0.3">
      <c r="A28" s="6" t="s">
        <v>34</v>
      </c>
      <c r="B28" s="7" t="s">
        <v>133</v>
      </c>
      <c r="C28" s="24">
        <v>1864416</v>
      </c>
      <c r="D28" s="8"/>
      <c r="E28" s="33">
        <v>444086</v>
      </c>
      <c r="F28" s="33">
        <v>438641</v>
      </c>
      <c r="G28" s="8"/>
      <c r="H28" s="7" t="s">
        <v>85</v>
      </c>
    </row>
    <row r="29" spans="1:8" x14ac:dyDescent="0.3">
      <c r="A29" s="6" t="s">
        <v>7</v>
      </c>
      <c r="B29" s="7" t="s">
        <v>131</v>
      </c>
      <c r="C29" s="24">
        <v>409613</v>
      </c>
      <c r="D29" s="8"/>
      <c r="E29" s="33">
        <v>926601</v>
      </c>
      <c r="F29" s="33">
        <v>650754</v>
      </c>
      <c r="G29" s="8"/>
      <c r="H29" s="7" t="s">
        <v>85</v>
      </c>
    </row>
    <row r="30" spans="1:8" x14ac:dyDescent="0.3">
      <c r="A30" s="6" t="s">
        <v>55</v>
      </c>
      <c r="B30" s="9" t="s">
        <v>0</v>
      </c>
      <c r="C30" s="25">
        <v>878402</v>
      </c>
      <c r="D30" s="8"/>
      <c r="E30" s="33">
        <v>142619</v>
      </c>
      <c r="F30" s="33">
        <v>124919</v>
      </c>
      <c r="G30" s="8"/>
      <c r="H30" s="7" t="s">
        <v>85</v>
      </c>
    </row>
    <row r="31" spans="1:8" x14ac:dyDescent="0.3">
      <c r="A31" s="6" t="s">
        <v>17</v>
      </c>
      <c r="B31" s="9" t="s">
        <v>1</v>
      </c>
      <c r="C31" s="25">
        <v>612000</v>
      </c>
      <c r="D31" s="8"/>
      <c r="E31" s="33">
        <v>784769</v>
      </c>
      <c r="F31" s="33">
        <v>576812</v>
      </c>
      <c r="G31" s="8"/>
      <c r="H31" s="7" t="s">
        <v>85</v>
      </c>
    </row>
    <row r="32" spans="1:8" x14ac:dyDescent="0.3">
      <c r="A32" s="6" t="s">
        <v>33</v>
      </c>
      <c r="B32" s="9" t="s">
        <v>134</v>
      </c>
      <c r="C32" s="25">
        <v>461524</v>
      </c>
      <c r="D32" s="8"/>
      <c r="E32" s="33">
        <v>279078</v>
      </c>
      <c r="F32" s="33">
        <v>162179</v>
      </c>
      <c r="G32" s="8"/>
      <c r="H32" s="7" t="s">
        <v>85</v>
      </c>
    </row>
    <row r="33" spans="1:8" x14ac:dyDescent="0.3">
      <c r="A33" s="6" t="s">
        <v>47</v>
      </c>
      <c r="B33" s="9" t="s">
        <v>123</v>
      </c>
      <c r="C33" s="25">
        <v>2571896</v>
      </c>
      <c r="D33" s="8"/>
      <c r="E33" s="33">
        <v>316665</v>
      </c>
      <c r="F33" s="33">
        <v>21505</v>
      </c>
      <c r="G33" s="8"/>
      <c r="H33" s="7" t="s">
        <v>85</v>
      </c>
    </row>
    <row r="34" spans="1:8" x14ac:dyDescent="0.3">
      <c r="A34" s="6" t="s">
        <v>4</v>
      </c>
      <c r="B34" s="7" t="s">
        <v>132</v>
      </c>
      <c r="C34" s="24">
        <v>339461</v>
      </c>
      <c r="D34" s="8"/>
      <c r="E34" s="33">
        <v>1464366</v>
      </c>
      <c r="F34" s="33">
        <v>187962</v>
      </c>
      <c r="G34" s="8"/>
      <c r="H34" s="7" t="s">
        <v>85</v>
      </c>
    </row>
    <row r="35" spans="1:8" x14ac:dyDescent="0.3">
      <c r="A35" s="6" t="s">
        <v>75</v>
      </c>
      <c r="B35" s="9" t="s">
        <v>0</v>
      </c>
      <c r="C35" s="25">
        <v>1412364</v>
      </c>
      <c r="D35" s="8"/>
      <c r="E35" s="33">
        <v>130067</v>
      </c>
      <c r="F35" s="33">
        <v>23996</v>
      </c>
      <c r="G35" s="8"/>
      <c r="H35" s="7" t="s">
        <v>85</v>
      </c>
    </row>
    <row r="36" spans="1:8" x14ac:dyDescent="0.3">
      <c r="A36" s="6" t="s">
        <v>11</v>
      </c>
      <c r="B36" s="7" t="s">
        <v>120</v>
      </c>
      <c r="C36" s="24">
        <v>308989</v>
      </c>
      <c r="D36" s="8"/>
      <c r="E36" s="33">
        <v>251335</v>
      </c>
      <c r="F36" s="33">
        <v>219168</v>
      </c>
      <c r="G36" s="8"/>
      <c r="H36" s="7" t="s">
        <v>85</v>
      </c>
    </row>
    <row r="37" spans="1:8" x14ac:dyDescent="0.3">
      <c r="A37" s="6" t="s">
        <v>84</v>
      </c>
      <c r="B37" s="9" t="s">
        <v>0</v>
      </c>
      <c r="C37" s="25">
        <v>1312197</v>
      </c>
      <c r="D37" s="8"/>
      <c r="E37" s="33">
        <v>126457</v>
      </c>
      <c r="F37" s="33">
        <v>56599</v>
      </c>
      <c r="G37" s="8"/>
      <c r="H37" s="7" t="s">
        <v>85</v>
      </c>
    </row>
    <row r="38" spans="1:8" x14ac:dyDescent="0.3">
      <c r="A38" s="6" t="s">
        <v>12</v>
      </c>
      <c r="B38" s="9" t="s">
        <v>0</v>
      </c>
      <c r="C38" s="25">
        <v>348739</v>
      </c>
      <c r="D38" s="8"/>
      <c r="E38" s="33">
        <v>69099</v>
      </c>
      <c r="F38" s="33">
        <v>56064</v>
      </c>
      <c r="G38" s="8"/>
      <c r="H38" s="7" t="s">
        <v>85</v>
      </c>
    </row>
    <row r="39" spans="1:8" x14ac:dyDescent="0.3">
      <c r="A39" s="6" t="s">
        <v>70</v>
      </c>
      <c r="B39" s="9" t="s">
        <v>0</v>
      </c>
      <c r="C39" s="25">
        <v>680943</v>
      </c>
      <c r="D39" s="8"/>
      <c r="E39" s="33">
        <v>172375</v>
      </c>
      <c r="F39" s="33">
        <v>101955</v>
      </c>
      <c r="G39" s="8"/>
      <c r="H39" s="7" t="s">
        <v>85</v>
      </c>
    </row>
    <row r="40" spans="1:8" x14ac:dyDescent="0.3">
      <c r="A40" s="6" t="s">
        <v>27</v>
      </c>
      <c r="B40" s="9" t="s">
        <v>130</v>
      </c>
      <c r="C40" s="25">
        <v>554601</v>
      </c>
      <c r="D40" s="8"/>
      <c r="E40" s="33">
        <v>529759</v>
      </c>
      <c r="F40" s="33">
        <v>206782</v>
      </c>
      <c r="G40" s="8"/>
      <c r="H40" s="7" t="s">
        <v>85</v>
      </c>
    </row>
    <row r="41" spans="1:8" x14ac:dyDescent="0.3">
      <c r="A41" s="6" t="s">
        <v>23</v>
      </c>
      <c r="B41" s="7" t="s">
        <v>126</v>
      </c>
      <c r="C41" s="24">
        <v>780738</v>
      </c>
      <c r="D41" s="8"/>
      <c r="E41" s="33">
        <v>764886</v>
      </c>
      <c r="F41" s="33">
        <v>140101</v>
      </c>
      <c r="G41" s="8"/>
      <c r="H41" s="7" t="s">
        <v>85</v>
      </c>
    </row>
    <row r="42" spans="1:8" x14ac:dyDescent="0.3">
      <c r="A42" s="6" t="s">
        <v>35</v>
      </c>
      <c r="B42" s="7" t="s">
        <v>123</v>
      </c>
      <c r="C42" s="24">
        <v>550710</v>
      </c>
      <c r="D42" s="8"/>
      <c r="E42" s="33">
        <v>241591</v>
      </c>
      <c r="F42" s="33">
        <v>159841</v>
      </c>
      <c r="G42" s="8"/>
      <c r="H42" s="7" t="s">
        <v>85</v>
      </c>
    </row>
    <row r="43" spans="1:8" x14ac:dyDescent="0.3">
      <c r="A43" s="6" t="s">
        <v>36</v>
      </c>
      <c r="B43" s="9" t="s">
        <v>122</v>
      </c>
      <c r="C43" s="25">
        <v>397965</v>
      </c>
      <c r="D43" s="8"/>
      <c r="E43" s="33">
        <v>235727</v>
      </c>
      <c r="F43" s="33">
        <v>99274</v>
      </c>
      <c r="G43" s="8"/>
      <c r="H43" s="7" t="s">
        <v>85</v>
      </c>
    </row>
    <row r="44" spans="1:8" x14ac:dyDescent="0.3">
      <c r="A44" s="6" t="s">
        <v>57</v>
      </c>
      <c r="B44" s="9" t="s">
        <v>0</v>
      </c>
      <c r="C44" s="25">
        <v>543003</v>
      </c>
      <c r="D44" s="8"/>
      <c r="E44" s="33">
        <v>219398</v>
      </c>
      <c r="F44" s="33">
        <v>126160</v>
      </c>
      <c r="G44" s="8"/>
      <c r="H44" s="7" t="s">
        <v>85</v>
      </c>
    </row>
    <row r="45" spans="1:8" x14ac:dyDescent="0.3">
      <c r="A45" s="6" t="s">
        <v>37</v>
      </c>
      <c r="B45" s="9" t="s">
        <v>131</v>
      </c>
      <c r="C45" s="25">
        <v>446757</v>
      </c>
      <c r="D45" s="8"/>
      <c r="E45" s="33">
        <v>215092</v>
      </c>
      <c r="F45" s="33">
        <v>69404</v>
      </c>
      <c r="G45" s="8"/>
      <c r="H45" s="7" t="s">
        <v>85</v>
      </c>
    </row>
    <row r="46" spans="1:8" x14ac:dyDescent="0.3">
      <c r="A46" s="6" t="s">
        <v>50</v>
      </c>
      <c r="B46" s="7" t="s">
        <v>135</v>
      </c>
      <c r="C46" s="24">
        <v>1005319</v>
      </c>
      <c r="D46" s="8"/>
      <c r="E46" s="33">
        <v>138433</v>
      </c>
      <c r="F46" s="33">
        <v>34919</v>
      </c>
      <c r="G46" s="8"/>
      <c r="H46" s="7" t="s">
        <v>85</v>
      </c>
    </row>
    <row r="47" spans="1:8" x14ac:dyDescent="0.3">
      <c r="A47" s="6" t="s">
        <v>16</v>
      </c>
      <c r="B47" s="7" t="s">
        <v>136</v>
      </c>
      <c r="C47" s="24">
        <v>2020301</v>
      </c>
      <c r="D47" s="8"/>
      <c r="E47" s="33">
        <v>546814</v>
      </c>
      <c r="F47" s="33">
        <v>299596</v>
      </c>
      <c r="G47" s="8"/>
      <c r="H47" s="7" t="s">
        <v>85</v>
      </c>
    </row>
    <row r="48" spans="1:8" x14ac:dyDescent="0.3">
      <c r="A48" s="6" t="s">
        <v>6</v>
      </c>
      <c r="B48" s="7" t="s">
        <v>137</v>
      </c>
      <c r="C48" s="24">
        <v>391698</v>
      </c>
      <c r="D48" s="8"/>
      <c r="E48" s="33">
        <v>300038</v>
      </c>
      <c r="F48" s="33">
        <v>108945</v>
      </c>
      <c r="G48" s="8"/>
      <c r="H48" s="7" t="s">
        <v>85</v>
      </c>
    </row>
    <row r="49" spans="1:8" x14ac:dyDescent="0.3">
      <c r="A49" s="6" t="s">
        <v>58</v>
      </c>
      <c r="B49" s="9" t="s">
        <v>131</v>
      </c>
      <c r="C49" s="25">
        <v>448776</v>
      </c>
      <c r="D49" s="8"/>
      <c r="E49" s="33">
        <v>288981</v>
      </c>
      <c r="F49" s="33">
        <v>287066</v>
      </c>
      <c r="G49" s="8"/>
      <c r="H49" s="7" t="s">
        <v>85</v>
      </c>
    </row>
    <row r="50" spans="1:8" x14ac:dyDescent="0.3">
      <c r="A50" s="6" t="s">
        <v>49</v>
      </c>
      <c r="B50" s="9" t="s">
        <v>0</v>
      </c>
      <c r="C50" s="25">
        <v>419839</v>
      </c>
      <c r="D50" s="8"/>
      <c r="E50" s="33">
        <v>329099</v>
      </c>
      <c r="F50" s="33">
        <v>287207</v>
      </c>
      <c r="G50" s="8"/>
      <c r="H50" s="7" t="s">
        <v>85</v>
      </c>
    </row>
    <row r="51" spans="1:8" x14ac:dyDescent="0.3">
      <c r="A51" s="6" t="s">
        <v>53</v>
      </c>
      <c r="B51" s="9" t="s">
        <v>0</v>
      </c>
      <c r="C51" s="25">
        <v>390212</v>
      </c>
      <c r="D51" s="8"/>
      <c r="E51" s="33">
        <v>95319</v>
      </c>
      <c r="F51" s="33">
        <v>24987</v>
      </c>
      <c r="G51" s="8"/>
      <c r="H51" s="7" t="s">
        <v>85</v>
      </c>
    </row>
    <row r="52" spans="1:8" x14ac:dyDescent="0.3">
      <c r="A52" s="6" t="s">
        <v>59</v>
      </c>
      <c r="B52" s="9" t="s">
        <v>122</v>
      </c>
      <c r="C52" s="25">
        <v>862044</v>
      </c>
      <c r="D52" s="8"/>
      <c r="E52" s="33">
        <v>316826</v>
      </c>
      <c r="F52" s="33">
        <v>302731</v>
      </c>
      <c r="G52" s="8"/>
      <c r="H52" s="7" t="s">
        <v>85</v>
      </c>
    </row>
    <row r="53" spans="1:8" x14ac:dyDescent="0.3">
      <c r="A53" s="6" t="s">
        <v>18</v>
      </c>
      <c r="B53" s="7" t="s">
        <v>138</v>
      </c>
      <c r="C53" s="24" t="s">
        <v>112</v>
      </c>
      <c r="D53" s="8"/>
      <c r="E53" s="33">
        <v>849114</v>
      </c>
      <c r="F53" s="33">
        <v>485965</v>
      </c>
      <c r="G53" s="8"/>
      <c r="H53" s="7" t="s">
        <v>85</v>
      </c>
    </row>
    <row r="54" spans="1:8" x14ac:dyDescent="0.3">
      <c r="A54" s="6" t="s">
        <v>40</v>
      </c>
      <c r="B54" s="9" t="s">
        <v>1</v>
      </c>
      <c r="C54" s="25">
        <v>806177</v>
      </c>
      <c r="D54" s="8"/>
      <c r="E54" s="33">
        <v>447786</v>
      </c>
      <c r="F54" s="33">
        <v>202493</v>
      </c>
      <c r="G54" s="8"/>
      <c r="H54" s="7" t="s">
        <v>85</v>
      </c>
    </row>
    <row r="55" spans="1:8" x14ac:dyDescent="0.3">
      <c r="A55" s="6" t="s">
        <v>22</v>
      </c>
      <c r="B55" s="9" t="s">
        <v>1</v>
      </c>
      <c r="C55" s="25">
        <v>388821</v>
      </c>
      <c r="D55" s="8"/>
      <c r="E55" s="33">
        <v>338224</v>
      </c>
      <c r="F55" s="33">
        <v>258243</v>
      </c>
      <c r="G55" s="8"/>
      <c r="H55" s="7" t="s">
        <v>85</v>
      </c>
    </row>
    <row r="56" spans="1:8" x14ac:dyDescent="0.3">
      <c r="A56" s="6" t="s">
        <v>61</v>
      </c>
      <c r="B56" s="9" t="s">
        <v>130</v>
      </c>
      <c r="C56" s="25">
        <v>693271</v>
      </c>
      <c r="D56" s="8"/>
      <c r="E56" s="33">
        <v>277633</v>
      </c>
      <c r="F56" s="33">
        <v>76648</v>
      </c>
      <c r="G56" s="8"/>
      <c r="H56" s="7" t="s">
        <v>85</v>
      </c>
    </row>
    <row r="57" spans="1:8" x14ac:dyDescent="0.3">
      <c r="A57" s="6" t="s">
        <v>25</v>
      </c>
      <c r="B57" s="9" t="s">
        <v>0</v>
      </c>
      <c r="C57" s="25">
        <v>319769</v>
      </c>
      <c r="D57" s="8"/>
      <c r="E57" s="33">
        <v>644140</v>
      </c>
      <c r="F57" s="33">
        <v>52591</v>
      </c>
      <c r="G57" s="8"/>
      <c r="H57" s="7" t="s">
        <v>85</v>
      </c>
    </row>
    <row r="58" spans="1:8" x14ac:dyDescent="0.3">
      <c r="A58" s="6" t="s">
        <v>79</v>
      </c>
      <c r="B58" s="9" t="s">
        <v>130</v>
      </c>
      <c r="C58" s="25">
        <v>342053</v>
      </c>
      <c r="D58" s="8"/>
      <c r="E58" s="33">
        <v>72063</v>
      </c>
      <c r="F58" s="33">
        <v>64176</v>
      </c>
      <c r="G58" s="8"/>
      <c r="H58" s="7" t="s">
        <v>85</v>
      </c>
    </row>
    <row r="59" spans="1:8" x14ac:dyDescent="0.3">
      <c r="A59" s="6" t="s">
        <v>72</v>
      </c>
      <c r="B59" s="9" t="s">
        <v>128</v>
      </c>
      <c r="C59" s="25">
        <v>326017</v>
      </c>
      <c r="D59" s="8"/>
      <c r="E59" s="33">
        <v>299185</v>
      </c>
      <c r="F59" s="33">
        <v>170279</v>
      </c>
      <c r="G59" s="8"/>
      <c r="H59" s="7" t="s">
        <v>85</v>
      </c>
    </row>
    <row r="60" spans="1:8" x14ac:dyDescent="0.3">
      <c r="A60" s="6" t="s">
        <v>78</v>
      </c>
      <c r="B60" s="9" t="s">
        <v>130</v>
      </c>
      <c r="C60" s="25">
        <v>388412</v>
      </c>
      <c r="D60" s="8"/>
      <c r="E60" s="33">
        <v>125003</v>
      </c>
      <c r="F60" s="33">
        <v>80800</v>
      </c>
      <c r="G60" s="8"/>
      <c r="H60" s="7" t="s">
        <v>85</v>
      </c>
    </row>
    <row r="61" spans="1:8" x14ac:dyDescent="0.3">
      <c r="A61" s="6" t="s">
        <v>62</v>
      </c>
      <c r="B61" s="9" t="s">
        <v>0</v>
      </c>
      <c r="C61" s="25">
        <v>334535</v>
      </c>
      <c r="D61" s="8"/>
      <c r="E61" s="33">
        <v>158126</v>
      </c>
      <c r="F61" s="33">
        <v>30224</v>
      </c>
      <c r="G61" s="8"/>
      <c r="H61" s="7" t="s">
        <v>85</v>
      </c>
    </row>
    <row r="62" spans="1:8" x14ac:dyDescent="0.3">
      <c r="A62" s="6" t="s">
        <v>76</v>
      </c>
      <c r="B62" s="9" t="s">
        <v>131</v>
      </c>
      <c r="C62" s="25">
        <v>1472482</v>
      </c>
      <c r="D62" s="8"/>
      <c r="E62" s="33">
        <v>264440</v>
      </c>
      <c r="F62" s="33">
        <v>150788</v>
      </c>
      <c r="G62" s="8"/>
      <c r="H62" s="7" t="s">
        <v>85</v>
      </c>
    </row>
    <row r="63" spans="1:8" x14ac:dyDescent="0.3">
      <c r="A63" s="6" t="s">
        <v>9</v>
      </c>
      <c r="B63" s="7" t="s">
        <v>128</v>
      </c>
      <c r="C63" s="24">
        <v>494013</v>
      </c>
      <c r="D63" s="18"/>
      <c r="E63" s="33">
        <v>992042</v>
      </c>
      <c r="F63" s="33">
        <v>194702</v>
      </c>
      <c r="G63" s="8"/>
      <c r="H63" s="7" t="s">
        <v>85</v>
      </c>
    </row>
    <row r="64" spans="1:8" x14ac:dyDescent="0.3">
      <c r="A64" s="6" t="s">
        <v>41</v>
      </c>
      <c r="B64" s="7" t="s">
        <v>139</v>
      </c>
      <c r="C64" s="24">
        <v>1608488</v>
      </c>
      <c r="D64" s="8"/>
      <c r="E64" s="33">
        <v>179462</v>
      </c>
      <c r="F64" s="33">
        <v>163899</v>
      </c>
      <c r="G64" s="8"/>
      <c r="H64" s="7" t="s">
        <v>85</v>
      </c>
    </row>
    <row r="65" spans="1:8" x14ac:dyDescent="0.3">
      <c r="A65" s="6" t="s">
        <v>8</v>
      </c>
      <c r="B65" s="7" t="s">
        <v>130</v>
      </c>
      <c r="C65" s="24">
        <v>319310</v>
      </c>
      <c r="D65" s="8"/>
      <c r="E65" s="33">
        <v>696476</v>
      </c>
      <c r="F65" s="33">
        <v>387986</v>
      </c>
      <c r="G65" s="8"/>
      <c r="H65" s="7" t="s">
        <v>85</v>
      </c>
    </row>
    <row r="66" spans="1:8" x14ac:dyDescent="0.3">
      <c r="A66" s="6" t="s">
        <v>80</v>
      </c>
      <c r="B66" s="9" t="s">
        <v>122</v>
      </c>
      <c r="C66" s="25">
        <v>658059</v>
      </c>
      <c r="D66" s="8"/>
      <c r="E66" s="33">
        <v>296202</v>
      </c>
      <c r="F66" s="33">
        <v>83914</v>
      </c>
      <c r="G66" s="8"/>
      <c r="H66" s="7" t="s">
        <v>85</v>
      </c>
    </row>
    <row r="67" spans="1:8" x14ac:dyDescent="0.3">
      <c r="A67" s="6" t="s">
        <v>28</v>
      </c>
      <c r="B67" s="9" t="s">
        <v>0</v>
      </c>
      <c r="C67" s="25">
        <v>363928</v>
      </c>
      <c r="D67" s="8"/>
      <c r="E67" s="33">
        <v>226461</v>
      </c>
      <c r="F67" s="33">
        <v>182584</v>
      </c>
      <c r="G67" s="8"/>
      <c r="H67" s="7" t="s">
        <v>85</v>
      </c>
    </row>
    <row r="68" spans="1:8" x14ac:dyDescent="0.3">
      <c r="A68" s="6" t="s">
        <v>65</v>
      </c>
      <c r="B68" s="7" t="s">
        <v>140</v>
      </c>
      <c r="C68" s="24">
        <v>6453682</v>
      </c>
      <c r="D68" s="8"/>
      <c r="E68" s="33">
        <v>62944</v>
      </c>
      <c r="F68" s="33">
        <v>33574</v>
      </c>
      <c r="G68" s="8"/>
      <c r="H68" s="7" t="s">
        <v>85</v>
      </c>
    </row>
    <row r="69" spans="1:8" x14ac:dyDescent="0.3">
      <c r="A69" s="6" t="s">
        <v>1</v>
      </c>
      <c r="B69" s="7" t="s">
        <v>1</v>
      </c>
      <c r="C69" s="24">
        <v>2902927</v>
      </c>
      <c r="D69" s="8"/>
      <c r="E69" s="33">
        <v>5556662</v>
      </c>
      <c r="F69" s="33">
        <v>3944383</v>
      </c>
      <c r="G69" s="8"/>
      <c r="H69" s="7" t="s">
        <v>85</v>
      </c>
    </row>
    <row r="70" spans="1:8" x14ac:dyDescent="0.3">
      <c r="A70" s="6" t="s">
        <v>2</v>
      </c>
      <c r="B70" s="7" t="s">
        <v>134</v>
      </c>
      <c r="C70" s="24">
        <v>707613</v>
      </c>
      <c r="D70" s="8"/>
      <c r="E70" s="33">
        <v>2542873</v>
      </c>
      <c r="F70" s="33">
        <v>1540012</v>
      </c>
      <c r="G70" s="8"/>
      <c r="H70" s="7" t="s">
        <v>85</v>
      </c>
    </row>
    <row r="71" spans="1:8" x14ac:dyDescent="0.3">
      <c r="A71" s="6" t="s">
        <v>24</v>
      </c>
      <c r="B71" s="9" t="s">
        <v>0</v>
      </c>
      <c r="C71" s="25">
        <v>433565</v>
      </c>
      <c r="D71" s="8"/>
      <c r="E71" s="33">
        <v>144516</v>
      </c>
      <c r="F71" s="33">
        <v>127618</v>
      </c>
      <c r="G71" s="8"/>
      <c r="H71" s="7" t="s">
        <v>85</v>
      </c>
    </row>
    <row r="72" spans="1:8" x14ac:dyDescent="0.3">
      <c r="A72" s="6" t="s">
        <v>52</v>
      </c>
      <c r="B72" s="9" t="s">
        <v>0</v>
      </c>
      <c r="C72" s="25">
        <v>476428</v>
      </c>
      <c r="D72" s="8"/>
      <c r="E72" s="33">
        <v>372461</v>
      </c>
      <c r="F72" s="33">
        <v>139617</v>
      </c>
      <c r="G72" s="8"/>
      <c r="H72" s="7" t="s">
        <v>85</v>
      </c>
    </row>
    <row r="73" spans="1:8" x14ac:dyDescent="0.3">
      <c r="A73" s="6" t="s">
        <v>21</v>
      </c>
      <c r="B73" s="9" t="s">
        <v>0</v>
      </c>
      <c r="C73" s="25">
        <v>637187</v>
      </c>
      <c r="D73" s="8"/>
      <c r="E73" s="33">
        <v>444865</v>
      </c>
      <c r="F73" s="33">
        <v>130498</v>
      </c>
      <c r="G73" s="8"/>
      <c r="H73" s="7" t="s">
        <v>85</v>
      </c>
    </row>
    <row r="74" spans="1:8" x14ac:dyDescent="0.3">
      <c r="A74" s="6" t="s">
        <v>15</v>
      </c>
      <c r="B74" s="9" t="s">
        <v>1</v>
      </c>
      <c r="C74" s="25">
        <v>811489</v>
      </c>
      <c r="D74" s="8"/>
      <c r="E74" s="33">
        <v>1028448</v>
      </c>
      <c r="F74" s="33">
        <v>259277</v>
      </c>
      <c r="G74" s="8"/>
      <c r="H74" s="7" t="s">
        <v>85</v>
      </c>
    </row>
    <row r="75" spans="1:8" x14ac:dyDescent="0.3">
      <c r="A75" s="6" t="s">
        <v>48</v>
      </c>
      <c r="B75" s="9" t="s">
        <v>1</v>
      </c>
      <c r="C75" s="25">
        <v>1031903</v>
      </c>
      <c r="D75" s="8"/>
      <c r="E75" s="33">
        <v>286827</v>
      </c>
      <c r="F75" s="33">
        <v>99770</v>
      </c>
      <c r="G75" s="8"/>
      <c r="H75" s="7" t="s">
        <v>85</v>
      </c>
    </row>
    <row r="76" spans="1:8" x14ac:dyDescent="0.3">
      <c r="A76" s="6" t="s">
        <v>51</v>
      </c>
      <c r="B76" s="9" t="s">
        <v>0</v>
      </c>
      <c r="C76" s="25">
        <v>438354</v>
      </c>
      <c r="D76" s="8"/>
      <c r="E76" s="33">
        <v>152970</v>
      </c>
      <c r="F76" s="33">
        <v>140828</v>
      </c>
      <c r="G76" s="8"/>
      <c r="H76" s="7" t="s">
        <v>85</v>
      </c>
    </row>
    <row r="77" spans="1:8" x14ac:dyDescent="0.3">
      <c r="A77" s="6" t="s">
        <v>26</v>
      </c>
      <c r="B77" s="9" t="s">
        <v>0</v>
      </c>
      <c r="C77" s="25">
        <v>681036</v>
      </c>
      <c r="D77" s="8"/>
      <c r="E77" s="33">
        <v>598948</v>
      </c>
      <c r="F77" s="33">
        <v>287018</v>
      </c>
      <c r="G77" s="8"/>
      <c r="H77" s="7" t="s">
        <v>85</v>
      </c>
    </row>
    <row r="78" spans="1:8" x14ac:dyDescent="0.3">
      <c r="A78" s="6" t="s">
        <v>14</v>
      </c>
      <c r="B78" s="7" t="s">
        <v>141</v>
      </c>
      <c r="C78" s="24">
        <v>460711</v>
      </c>
      <c r="D78" s="8"/>
      <c r="E78" s="33">
        <v>299139</v>
      </c>
      <c r="F78" s="33">
        <v>33594</v>
      </c>
      <c r="G78" s="8"/>
      <c r="H78" s="7" t="s">
        <v>85</v>
      </c>
    </row>
    <row r="79" spans="1:8" x14ac:dyDescent="0.3">
      <c r="A79" s="6" t="s">
        <v>0</v>
      </c>
      <c r="B79" s="7" t="s">
        <v>0</v>
      </c>
      <c r="C79" s="26">
        <v>1064197</v>
      </c>
      <c r="D79" s="18"/>
      <c r="E79" s="33">
        <v>10541245</v>
      </c>
      <c r="F79" s="33">
        <v>10158254</v>
      </c>
      <c r="G79" s="18"/>
      <c r="H79" s="7" t="s">
        <v>85</v>
      </c>
    </row>
    <row r="80" spans="1:8" x14ac:dyDescent="0.3">
      <c r="A80" s="6" t="s">
        <v>67</v>
      </c>
      <c r="B80" s="9" t="s">
        <v>0</v>
      </c>
      <c r="C80" s="25">
        <v>11895893</v>
      </c>
      <c r="D80" s="8"/>
      <c r="E80" s="33">
        <v>225878</v>
      </c>
      <c r="F80" s="33">
        <v>161829</v>
      </c>
      <c r="G80" s="8"/>
      <c r="H80" s="7" t="s">
        <v>85</v>
      </c>
    </row>
    <row r="81" spans="1:8" x14ac:dyDescent="0.3">
      <c r="A81" s="6" t="s">
        <v>44</v>
      </c>
      <c r="B81" s="7" t="s">
        <v>129</v>
      </c>
      <c r="C81" s="24">
        <v>353040</v>
      </c>
      <c r="D81" s="8"/>
      <c r="E81" s="33">
        <v>197631</v>
      </c>
      <c r="F81" s="33">
        <v>102178</v>
      </c>
      <c r="G81" s="8"/>
      <c r="H81" s="7" t="s">
        <v>85</v>
      </c>
    </row>
    <row r="82" spans="1:8" x14ac:dyDescent="0.3">
      <c r="A82" s="6" t="s">
        <v>31</v>
      </c>
      <c r="B82" s="9" t="s">
        <v>0</v>
      </c>
      <c r="C82" s="25">
        <v>840600</v>
      </c>
      <c r="D82" s="8"/>
      <c r="E82" s="33">
        <v>624282</v>
      </c>
      <c r="F82" s="33">
        <v>96742</v>
      </c>
      <c r="G82" s="8"/>
      <c r="H82" s="7" t="s">
        <v>85</v>
      </c>
    </row>
    <row r="83" spans="1:8" x14ac:dyDescent="0.3">
      <c r="A83" s="6" t="s">
        <v>20</v>
      </c>
      <c r="B83" s="7" t="s">
        <v>142</v>
      </c>
      <c r="C83" s="24">
        <v>318813</v>
      </c>
      <c r="D83" s="8"/>
      <c r="E83" s="33">
        <v>297596</v>
      </c>
      <c r="F83" s="33">
        <v>268596</v>
      </c>
      <c r="G83" s="8"/>
      <c r="H83" s="7" t="s">
        <v>85</v>
      </c>
    </row>
    <row r="84" spans="1:8" x14ac:dyDescent="0.3">
      <c r="A84" s="6" t="s">
        <v>81</v>
      </c>
      <c r="B84" s="9" t="s">
        <v>122</v>
      </c>
      <c r="C84" s="25">
        <v>654681</v>
      </c>
      <c r="D84" s="8"/>
      <c r="E84" s="33">
        <v>116572</v>
      </c>
      <c r="F84" s="33">
        <v>114816</v>
      </c>
      <c r="G84" s="8"/>
      <c r="H84" s="7" t="s">
        <v>85</v>
      </c>
    </row>
    <row r="85" spans="1:8" x14ac:dyDescent="0.3">
      <c r="A85" s="6" t="s">
        <v>29</v>
      </c>
      <c r="B85" s="9" t="s">
        <v>122</v>
      </c>
      <c r="C85" s="25">
        <v>465690</v>
      </c>
      <c r="D85" s="8"/>
      <c r="E85" s="33">
        <v>385119</v>
      </c>
      <c r="F85" s="33">
        <v>375064</v>
      </c>
      <c r="G85" s="8"/>
      <c r="H85" s="7" t="s">
        <v>85</v>
      </c>
    </row>
    <row r="86" spans="1:8" x14ac:dyDescent="0.3">
      <c r="A86" s="6" t="s">
        <v>46</v>
      </c>
      <c r="B86" s="9" t="s">
        <v>129</v>
      </c>
      <c r="C86" s="25">
        <v>352104</v>
      </c>
      <c r="D86" s="8"/>
      <c r="E86" s="33">
        <v>95682</v>
      </c>
      <c r="F86" s="33">
        <v>20498</v>
      </c>
      <c r="G86" s="8"/>
      <c r="H86" s="7" t="s">
        <v>85</v>
      </c>
    </row>
    <row r="87" spans="1:8" x14ac:dyDescent="0.3">
      <c r="A87" s="6" t="s">
        <v>68</v>
      </c>
      <c r="B87" s="9" t="s">
        <v>129</v>
      </c>
      <c r="C87" s="25">
        <v>340199</v>
      </c>
      <c r="D87" s="8"/>
      <c r="E87" s="33">
        <v>50027</v>
      </c>
      <c r="F87" s="33">
        <v>47573</v>
      </c>
      <c r="G87" s="8"/>
      <c r="H87" s="7" t="s">
        <v>85</v>
      </c>
    </row>
    <row r="88" spans="1:8" x14ac:dyDescent="0.3">
      <c r="A88" s="6" t="s">
        <v>73</v>
      </c>
      <c r="B88" s="9" t="s">
        <v>134</v>
      </c>
      <c r="C88" s="25">
        <v>340199</v>
      </c>
      <c r="D88" s="8"/>
      <c r="E88" s="33">
        <v>225066</v>
      </c>
      <c r="F88" s="33">
        <v>113953</v>
      </c>
      <c r="G88" s="8"/>
      <c r="H88" s="7" t="s">
        <v>85</v>
      </c>
    </row>
    <row r="89" spans="1:8" s="12" customFormat="1" ht="23.25" customHeight="1" x14ac:dyDescent="0.35">
      <c r="A89" s="11"/>
      <c r="C89" s="22"/>
      <c r="D89" s="13"/>
      <c r="E89" s="34">
        <f ca="1">SUM(E4:E89)</f>
        <v>0</v>
      </c>
      <c r="F89" s="35"/>
      <c r="H89" s="14"/>
    </row>
  </sheetData>
  <sortState ref="A5:H89">
    <sortCondition ref="A5"/>
  </sortState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"/>
  <sheetViews>
    <sheetView zoomScaleNormal="100" workbookViewId="0"/>
  </sheetViews>
  <sheetFormatPr defaultRowHeight="15.75" x14ac:dyDescent="0.3"/>
  <cols>
    <col min="1" max="1" width="16.109375" customWidth="1"/>
    <col min="2" max="2" width="13.88671875" customWidth="1"/>
    <col min="3" max="3" width="14.44140625" customWidth="1"/>
    <col min="4" max="4" width="14.21875" customWidth="1"/>
  </cols>
  <sheetData>
    <row r="1" spans="1:4" ht="19.5" x14ac:dyDescent="0.35">
      <c r="A1" s="16"/>
      <c r="B1" s="30">
        <v>2015</v>
      </c>
      <c r="C1" s="30">
        <v>2016</v>
      </c>
      <c r="D1" s="30">
        <v>2017</v>
      </c>
    </row>
    <row r="2" spans="1:4" ht="19.5" x14ac:dyDescent="0.35">
      <c r="A2" s="16" t="s">
        <v>85</v>
      </c>
      <c r="B2" s="28">
        <v>22570868</v>
      </c>
      <c r="C2" s="37">
        <v>29805392</v>
      </c>
      <c r="D2" s="17">
        <v>46761054</v>
      </c>
    </row>
    <row r="3" spans="1:4" ht="19.5" x14ac:dyDescent="0.35">
      <c r="A3" s="16" t="s">
        <v>109</v>
      </c>
      <c r="B3" s="17">
        <v>4004891</v>
      </c>
      <c r="C3" s="17">
        <v>4914744</v>
      </c>
      <c r="D3" s="17">
        <v>5459006</v>
      </c>
    </row>
    <row r="4" spans="1:4" ht="19.5" x14ac:dyDescent="0.35">
      <c r="A4" s="29" t="s">
        <v>114</v>
      </c>
      <c r="B4" s="31">
        <v>26575759</v>
      </c>
      <c r="C4" s="31">
        <v>34720136</v>
      </c>
      <c r="D4" s="31">
        <v>52220060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1"/>
  <sheetViews>
    <sheetView workbookViewId="0"/>
  </sheetViews>
  <sheetFormatPr defaultRowHeight="15.75" x14ac:dyDescent="0.3"/>
  <cols>
    <col min="1" max="1" width="12.33203125" customWidth="1"/>
    <col min="2" max="2" width="22.77734375" customWidth="1"/>
    <col min="3" max="4" width="13.77734375" customWidth="1"/>
    <col min="5" max="5" width="16.44140625" customWidth="1"/>
  </cols>
  <sheetData>
    <row r="1" spans="1:5" ht="31.5" x14ac:dyDescent="0.3">
      <c r="A1" s="15" t="s">
        <v>106</v>
      </c>
      <c r="B1" s="15" t="s">
        <v>107</v>
      </c>
      <c r="C1" s="15" t="s">
        <v>110</v>
      </c>
      <c r="D1" s="15" t="s">
        <v>111</v>
      </c>
      <c r="E1" s="15" t="s">
        <v>108</v>
      </c>
    </row>
    <row r="2" spans="1:5" x14ac:dyDescent="0.3">
      <c r="A2" s="9">
        <v>1</v>
      </c>
      <c r="B2" s="7" t="s">
        <v>86</v>
      </c>
      <c r="C2" s="9">
        <v>1743930</v>
      </c>
      <c r="D2" s="9">
        <v>1671604</v>
      </c>
      <c r="E2" s="7" t="s">
        <v>109</v>
      </c>
    </row>
    <row r="3" spans="1:5" x14ac:dyDescent="0.3">
      <c r="A3" s="9">
        <v>2</v>
      </c>
      <c r="B3" s="7" t="s">
        <v>87</v>
      </c>
      <c r="C3" s="9">
        <v>656801</v>
      </c>
      <c r="D3" s="9">
        <v>586463</v>
      </c>
      <c r="E3" s="7" t="s">
        <v>109</v>
      </c>
    </row>
    <row r="4" spans="1:5" x14ac:dyDescent="0.3">
      <c r="A4" s="9">
        <v>3</v>
      </c>
      <c r="B4" s="7" t="s">
        <v>88</v>
      </c>
      <c r="C4" s="9">
        <v>336950</v>
      </c>
      <c r="D4" s="9">
        <v>250586</v>
      </c>
      <c r="E4" s="7" t="s">
        <v>109</v>
      </c>
    </row>
    <row r="5" spans="1:5" x14ac:dyDescent="0.3">
      <c r="A5" s="9">
        <v>4</v>
      </c>
      <c r="B5" s="7" t="s">
        <v>89</v>
      </c>
      <c r="C5" s="9">
        <v>293841</v>
      </c>
      <c r="D5" s="9">
        <v>246401</v>
      </c>
      <c r="E5" s="7" t="s">
        <v>109</v>
      </c>
    </row>
    <row r="6" spans="1:5" x14ac:dyDescent="0.3">
      <c r="A6" s="9">
        <v>5</v>
      </c>
      <c r="B6" s="7" t="s">
        <v>90</v>
      </c>
      <c r="C6" s="9">
        <v>282375</v>
      </c>
      <c r="D6" s="9">
        <v>218626</v>
      </c>
      <c r="E6" s="7" t="s">
        <v>109</v>
      </c>
    </row>
    <row r="7" spans="1:5" x14ac:dyDescent="0.3">
      <c r="A7" s="9">
        <v>6</v>
      </c>
      <c r="B7" s="7" t="s">
        <v>91</v>
      </c>
      <c r="C7" s="9">
        <v>265498</v>
      </c>
      <c r="D7" s="9">
        <v>258437</v>
      </c>
      <c r="E7" s="7" t="s">
        <v>109</v>
      </c>
    </row>
    <row r="8" spans="1:5" x14ac:dyDescent="0.3">
      <c r="A8" s="9">
        <v>7</v>
      </c>
      <c r="B8" s="7" t="s">
        <v>92</v>
      </c>
      <c r="C8" s="9">
        <v>228734</v>
      </c>
      <c r="D8" s="9">
        <v>230114</v>
      </c>
      <c r="E8" s="7" t="s">
        <v>109</v>
      </c>
    </row>
    <row r="9" spans="1:5" x14ac:dyDescent="0.3">
      <c r="A9" s="9">
        <v>8</v>
      </c>
      <c r="B9" s="7" t="s">
        <v>93</v>
      </c>
      <c r="C9" s="9">
        <v>223508</v>
      </c>
      <c r="D9" s="9">
        <v>253864</v>
      </c>
      <c r="E9" s="7" t="s">
        <v>109</v>
      </c>
    </row>
    <row r="10" spans="1:5" x14ac:dyDescent="0.3">
      <c r="A10" s="9">
        <v>9</v>
      </c>
      <c r="B10" s="7" t="s">
        <v>94</v>
      </c>
      <c r="C10" s="9">
        <v>170066</v>
      </c>
      <c r="D10" s="9">
        <v>168649</v>
      </c>
      <c r="E10" s="7" t="s">
        <v>109</v>
      </c>
    </row>
    <row r="11" spans="1:5" x14ac:dyDescent="0.3">
      <c r="A11" s="9">
        <v>10</v>
      </c>
      <c r="B11" s="7" t="s">
        <v>95</v>
      </c>
      <c r="C11" s="9">
        <v>166759</v>
      </c>
      <c r="D11" s="9">
        <v>180406</v>
      </c>
      <c r="E11" s="7" t="s">
        <v>109</v>
      </c>
    </row>
    <row r="12" spans="1:5" x14ac:dyDescent="0.3">
      <c r="A12" s="9">
        <v>11</v>
      </c>
      <c r="B12" s="7" t="s">
        <v>96</v>
      </c>
      <c r="C12" s="9">
        <v>217003</v>
      </c>
      <c r="D12" s="9">
        <v>155548</v>
      </c>
      <c r="E12" s="7" t="s">
        <v>109</v>
      </c>
    </row>
    <row r="13" spans="1:5" x14ac:dyDescent="0.3">
      <c r="A13" s="9">
        <v>12</v>
      </c>
      <c r="B13" s="7" t="s">
        <v>97</v>
      </c>
      <c r="C13" s="9">
        <v>158886</v>
      </c>
      <c r="D13" s="9">
        <v>100324</v>
      </c>
      <c r="E13" s="7" t="s">
        <v>109</v>
      </c>
    </row>
    <row r="14" spans="1:5" x14ac:dyDescent="0.3">
      <c r="A14" s="9">
        <v>13</v>
      </c>
      <c r="B14" s="7" t="s">
        <v>98</v>
      </c>
      <c r="C14" s="9">
        <v>117230</v>
      </c>
      <c r="D14" s="9">
        <v>91996</v>
      </c>
      <c r="E14" s="7" t="s">
        <v>109</v>
      </c>
    </row>
    <row r="15" spans="1:5" x14ac:dyDescent="0.3">
      <c r="A15" s="9">
        <v>14</v>
      </c>
      <c r="B15" s="7" t="s">
        <v>99</v>
      </c>
      <c r="C15" s="9">
        <v>109637</v>
      </c>
      <c r="D15" s="9">
        <v>61658</v>
      </c>
      <c r="E15" s="7" t="s">
        <v>109</v>
      </c>
    </row>
    <row r="16" spans="1:5" x14ac:dyDescent="0.3">
      <c r="A16" s="9">
        <v>15</v>
      </c>
      <c r="B16" s="7" t="s">
        <v>100</v>
      </c>
      <c r="C16" s="9">
        <v>95300</v>
      </c>
      <c r="D16" s="9">
        <v>112639</v>
      </c>
      <c r="E16" s="7" t="s">
        <v>109</v>
      </c>
    </row>
    <row r="17" spans="1:5" x14ac:dyDescent="0.3">
      <c r="A17" s="9">
        <v>16</v>
      </c>
      <c r="B17" s="7" t="s">
        <v>101</v>
      </c>
      <c r="C17" s="9">
        <v>84636</v>
      </c>
      <c r="D17" s="9">
        <v>73102</v>
      </c>
      <c r="E17" s="7" t="s">
        <v>109</v>
      </c>
    </row>
    <row r="18" spans="1:5" x14ac:dyDescent="0.3">
      <c r="A18" s="9">
        <v>17</v>
      </c>
      <c r="B18" s="7" t="s">
        <v>102</v>
      </c>
      <c r="C18" s="9">
        <v>81655</v>
      </c>
      <c r="D18" s="9">
        <v>73133</v>
      </c>
      <c r="E18" s="7" t="s">
        <v>109</v>
      </c>
    </row>
    <row r="19" spans="1:5" x14ac:dyDescent="0.3">
      <c r="A19" s="9">
        <v>18</v>
      </c>
      <c r="B19" s="7" t="s">
        <v>103</v>
      </c>
      <c r="C19" s="9">
        <v>80277</v>
      </c>
      <c r="D19" s="9">
        <v>69571</v>
      </c>
      <c r="E19" s="7" t="s">
        <v>109</v>
      </c>
    </row>
    <row r="20" spans="1:5" x14ac:dyDescent="0.3">
      <c r="A20" s="9">
        <v>19</v>
      </c>
      <c r="B20" s="7" t="s">
        <v>104</v>
      </c>
      <c r="C20" s="9">
        <v>78531</v>
      </c>
      <c r="D20" s="9">
        <v>68462</v>
      </c>
      <c r="E20" s="7" t="s">
        <v>109</v>
      </c>
    </row>
    <row r="21" spans="1:5" x14ac:dyDescent="0.3">
      <c r="A21" s="9">
        <v>20</v>
      </c>
      <c r="B21" s="7" t="s">
        <v>105</v>
      </c>
      <c r="C21" s="9">
        <v>67389</v>
      </c>
      <c r="D21" s="9">
        <v>43161</v>
      </c>
      <c r="E21" s="7" t="s">
        <v>109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Visit_Besoek</vt:lpstr>
      <vt:lpstr>Summary_Opsom</vt:lpstr>
      <vt:lpstr>Foreign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2017-05-09T12:29:53Z</dcterms:modified>
</cp:coreProperties>
</file>