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Users\School EC\Documents\ACTING-WORK DONE\"/>
    </mc:Choice>
  </mc:AlternateContent>
  <xr:revisionPtr revIDLastSave="0" documentId="8_{7A511BE6-CE84-4E49-AC90-171376AD74B9}" xr6:coauthVersionLast="47" xr6:coauthVersionMax="47" xr10:uidLastSave="{00000000-0000-0000-0000-000000000000}"/>
  <workbookProtection workbookAlgorithmName="SHA-512" workbookHashValue="xnQdICS6hjAPwko9ijFnxNN8fmgRyLRonhcOa/4X29WZkjckf8kiYB7WDj+KrH+dID+pl1He2XnwTUsbaYpaVg==" workbookSaltValue="pYf85FcNQhVigBCodwUaAA==" workbookSpinCount="100000" lockStructure="1"/>
  <bookViews>
    <workbookView xWindow="380" yWindow="380" windowWidth="14350" windowHeight="9040" xr2:uid="{00000000-000D-0000-FFFF-FFFF00000000}"/>
  </bookViews>
  <sheets>
    <sheet name="How to complete the Form" sheetId="6" r:id="rId1"/>
    <sheet name="June Common Exam Performance" sheetId="1" r:id="rId2"/>
    <sheet name="JCEData" sheetId="5" state="hidden" r:id="rId3"/>
    <sheet name="Centers" sheetId="4" state="hidden" r:id="rId4"/>
    <sheet name="JCE Subjects" sheetId="2" state="hidden" r:id="rId5"/>
  </sheets>
  <definedNames>
    <definedName name="_xlnm._FilterDatabase" localSheetId="3" hidden="1">Centers!$A$1:$E$967</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N3" i="5" l="1"/>
  <c r="O3" i="5"/>
  <c r="P3" i="5"/>
  <c r="Q3" i="5"/>
  <c r="N4" i="5"/>
  <c r="O4" i="5"/>
  <c r="P4" i="5"/>
  <c r="Q4" i="5"/>
  <c r="N5" i="5"/>
  <c r="O5" i="5"/>
  <c r="P5" i="5"/>
  <c r="Q5" i="5"/>
  <c r="N6" i="5"/>
  <c r="O6" i="5"/>
  <c r="P6" i="5"/>
  <c r="Q6" i="5"/>
  <c r="N7" i="5"/>
  <c r="O7" i="5"/>
  <c r="P7" i="5"/>
  <c r="Q7" i="5"/>
  <c r="N8" i="5"/>
  <c r="O8" i="5"/>
  <c r="P8" i="5"/>
  <c r="Q8" i="5"/>
  <c r="N9" i="5"/>
  <c r="O9" i="5"/>
  <c r="P9" i="5"/>
  <c r="Q9" i="5"/>
  <c r="N10" i="5"/>
  <c r="O10" i="5"/>
  <c r="P10" i="5"/>
  <c r="Q10" i="5"/>
  <c r="N11" i="5"/>
  <c r="O11" i="5"/>
  <c r="P11" i="5"/>
  <c r="Q11" i="5"/>
  <c r="N12" i="5"/>
  <c r="O12" i="5"/>
  <c r="P12" i="5"/>
  <c r="Q12" i="5"/>
  <c r="N13" i="5"/>
  <c r="O13" i="5"/>
  <c r="P13" i="5"/>
  <c r="Q13" i="5"/>
  <c r="O2" i="5"/>
  <c r="P2" i="5"/>
  <c r="Q2" i="5"/>
  <c r="N2" i="5"/>
  <c r="D3" i="5"/>
  <c r="E3" i="5"/>
  <c r="F3" i="5"/>
  <c r="G3" i="5"/>
  <c r="H3" i="5"/>
  <c r="I3" i="5"/>
  <c r="J3" i="5"/>
  <c r="K3" i="5"/>
  <c r="L3" i="5"/>
  <c r="M3" i="5"/>
  <c r="D4" i="5"/>
  <c r="E4" i="5"/>
  <c r="F4" i="5"/>
  <c r="G4" i="5"/>
  <c r="H4" i="5"/>
  <c r="I4" i="5"/>
  <c r="J4" i="5"/>
  <c r="K4" i="5"/>
  <c r="L4" i="5"/>
  <c r="M4" i="5"/>
  <c r="D5" i="5"/>
  <c r="E5" i="5"/>
  <c r="F5" i="5"/>
  <c r="G5" i="5"/>
  <c r="H5" i="5"/>
  <c r="I5" i="5"/>
  <c r="J5" i="5"/>
  <c r="K5" i="5"/>
  <c r="L5" i="5"/>
  <c r="M5" i="5"/>
  <c r="D6" i="5"/>
  <c r="E6" i="5"/>
  <c r="F6" i="5"/>
  <c r="G6" i="5"/>
  <c r="H6" i="5"/>
  <c r="I6" i="5"/>
  <c r="J6" i="5"/>
  <c r="K6" i="5"/>
  <c r="L6" i="5"/>
  <c r="M6" i="5"/>
  <c r="D7" i="5"/>
  <c r="E7" i="5"/>
  <c r="F7" i="5"/>
  <c r="G7" i="5"/>
  <c r="H7" i="5"/>
  <c r="I7" i="5"/>
  <c r="J7" i="5"/>
  <c r="K7" i="5"/>
  <c r="L7" i="5"/>
  <c r="M7" i="5"/>
  <c r="D8" i="5"/>
  <c r="E8" i="5"/>
  <c r="F8" i="5"/>
  <c r="G8" i="5"/>
  <c r="H8" i="5"/>
  <c r="I8" i="5"/>
  <c r="J8" i="5"/>
  <c r="K8" i="5"/>
  <c r="L8" i="5"/>
  <c r="M8" i="5"/>
  <c r="D9" i="5"/>
  <c r="E9" i="5"/>
  <c r="F9" i="5"/>
  <c r="G9" i="5"/>
  <c r="H9" i="5"/>
  <c r="I9" i="5"/>
  <c r="J9" i="5"/>
  <c r="K9" i="5"/>
  <c r="L9" i="5"/>
  <c r="M9" i="5"/>
  <c r="D10" i="5"/>
  <c r="E10" i="5"/>
  <c r="F10" i="5"/>
  <c r="G10" i="5"/>
  <c r="H10" i="5"/>
  <c r="I10" i="5"/>
  <c r="J10" i="5"/>
  <c r="K10" i="5"/>
  <c r="L10" i="5"/>
  <c r="M10" i="5"/>
  <c r="D11" i="5"/>
  <c r="E11" i="5"/>
  <c r="F11" i="5"/>
  <c r="G11" i="5"/>
  <c r="H11" i="5"/>
  <c r="I11" i="5"/>
  <c r="J11" i="5"/>
  <c r="K11" i="5"/>
  <c r="L11" i="5"/>
  <c r="M11" i="5"/>
  <c r="D12" i="5"/>
  <c r="E12" i="5"/>
  <c r="F12" i="5"/>
  <c r="G12" i="5"/>
  <c r="H12" i="5"/>
  <c r="I12" i="5"/>
  <c r="J12" i="5"/>
  <c r="K12" i="5"/>
  <c r="L12" i="5"/>
  <c r="M12" i="5"/>
  <c r="D13" i="5"/>
  <c r="E13" i="5"/>
  <c r="F13" i="5"/>
  <c r="G13" i="5"/>
  <c r="H13" i="5"/>
  <c r="I13" i="5"/>
  <c r="J13" i="5"/>
  <c r="K13" i="5"/>
  <c r="L13" i="5"/>
  <c r="M13" i="5"/>
  <c r="E2" i="5"/>
  <c r="F2" i="5"/>
  <c r="G2" i="5"/>
  <c r="H2" i="5"/>
  <c r="I2" i="5"/>
  <c r="J2" i="5"/>
  <c r="K2" i="5"/>
  <c r="L2" i="5"/>
  <c r="M2" i="5"/>
  <c r="D2" i="5"/>
  <c r="B3" i="5"/>
  <c r="A3" i="5" s="1"/>
  <c r="B4" i="5"/>
  <c r="A4" i="5" s="1"/>
  <c r="B5" i="5"/>
  <c r="A5" i="5" s="1"/>
  <c r="B6" i="5"/>
  <c r="A6" i="5" s="1"/>
  <c r="B7" i="5"/>
  <c r="A7" i="5" s="1"/>
  <c r="B8" i="5"/>
  <c r="A8" i="5" s="1"/>
  <c r="B9" i="5"/>
  <c r="A9" i="5" s="1"/>
  <c r="B10" i="5"/>
  <c r="A10" i="5" s="1"/>
  <c r="B11" i="5"/>
  <c r="A11" i="5" s="1"/>
  <c r="B12" i="5"/>
  <c r="A12" i="5" s="1"/>
  <c r="B13" i="5"/>
  <c r="A13" i="5" s="1"/>
  <c r="B2" i="5"/>
  <c r="A2" i="5" s="1"/>
  <c r="P11" i="1"/>
  <c r="P12" i="1"/>
  <c r="P13" i="1"/>
  <c r="P14" i="1"/>
  <c r="P15" i="1"/>
  <c r="P16" i="1"/>
  <c r="P17" i="1"/>
  <c r="P18" i="1"/>
  <c r="P19" i="1"/>
  <c r="P20" i="1"/>
  <c r="P21" i="1"/>
  <c r="P10" i="1"/>
  <c r="C5" i="1"/>
  <c r="F3" i="1"/>
  <c r="G22" i="1"/>
  <c r="E22" i="1"/>
  <c r="F22" i="1"/>
  <c r="H22" i="1"/>
  <c r="I22" i="1"/>
  <c r="J22" i="1"/>
  <c r="K22" i="1"/>
  <c r="L22" i="1"/>
  <c r="M22" i="1"/>
  <c r="D22" i="1"/>
  <c r="C11" i="5" l="1"/>
  <c r="C10" i="5"/>
  <c r="C7" i="5"/>
  <c r="C6" i="5"/>
  <c r="C13" i="5"/>
  <c r="C9" i="5"/>
  <c r="C5" i="5"/>
  <c r="C12" i="5"/>
  <c r="C8" i="5"/>
  <c r="C4" i="5"/>
  <c r="C2" i="5"/>
  <c r="C3"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B3" authorId="0" shapeId="0" xr:uid="{00000000-0006-0000-0100-000001000000}">
      <text>
        <r>
          <rPr>
            <b/>
            <sz val="9"/>
            <color indexed="81"/>
            <rFont val="Tahoma"/>
            <family val="2"/>
          </rPr>
          <t>Examination Center Number:</t>
        </r>
        <r>
          <rPr>
            <sz val="9"/>
            <color indexed="81"/>
            <rFont val="Tahoma"/>
            <family val="2"/>
          </rPr>
          <t xml:space="preserve">
Enter the 7 digit Center Number assigned to your school</t>
        </r>
      </text>
    </comment>
    <comment ref="B8" authorId="0" shapeId="0" xr:uid="{00000000-0006-0000-0100-000002000000}">
      <text>
        <r>
          <rPr>
            <b/>
            <sz val="9"/>
            <color indexed="81"/>
            <rFont val="Tahoma"/>
            <family val="2"/>
          </rPr>
          <t>June Common Exam Papers:</t>
        </r>
        <r>
          <rPr>
            <sz val="9"/>
            <color indexed="81"/>
            <rFont val="Tahoma"/>
            <family val="2"/>
          </rPr>
          <t xml:space="preserve">
Use this table to record performance per Subject for Provincially set papers</t>
        </r>
      </text>
    </comment>
    <comment ref="B9" authorId="0" shapeId="0" xr:uid="{00000000-0006-0000-0100-000003000000}">
      <text>
        <r>
          <rPr>
            <b/>
            <sz val="9"/>
            <color indexed="81"/>
            <rFont val="Tahoma"/>
            <family val="2"/>
          </rPr>
          <t>Subject:</t>
        </r>
        <r>
          <rPr>
            <sz val="9"/>
            <color indexed="81"/>
            <rFont val="Tahoma"/>
            <family val="2"/>
          </rPr>
          <t xml:space="preserve">
Use a new row/line for each subject.
Select only the subjects offered by your school.</t>
        </r>
      </text>
    </comment>
    <comment ref="D9" authorId="0" shapeId="0" xr:uid="{00000000-0006-0000-0100-000004000000}">
      <text>
        <r>
          <rPr>
            <b/>
            <sz val="9"/>
            <color indexed="81"/>
            <rFont val="Tahoma"/>
            <family val="2"/>
          </rPr>
          <t xml:space="preserve">Registered:
</t>
        </r>
        <r>
          <rPr>
            <sz val="9"/>
            <color indexed="81"/>
            <rFont val="Tahoma"/>
            <family val="2"/>
          </rPr>
          <t>How many learners registered for the subject?</t>
        </r>
      </text>
    </comment>
    <comment ref="E9" authorId="0" shapeId="0" xr:uid="{00000000-0006-0000-0100-000005000000}">
      <text>
        <r>
          <rPr>
            <b/>
            <sz val="9"/>
            <color indexed="81"/>
            <rFont val="Tahoma"/>
            <family val="2"/>
          </rPr>
          <t>Wrote:</t>
        </r>
        <r>
          <rPr>
            <sz val="9"/>
            <color indexed="81"/>
            <rFont val="Tahoma"/>
            <family val="2"/>
          </rPr>
          <t xml:space="preserve">
How many learners wrote the subject?</t>
        </r>
      </text>
    </comment>
    <comment ref="F9" authorId="0" shapeId="0" xr:uid="{00000000-0006-0000-0100-000006000000}">
      <text>
        <r>
          <rPr>
            <b/>
            <sz val="9"/>
            <color indexed="81"/>
            <rFont val="Tahoma"/>
            <family val="2"/>
          </rPr>
          <t xml:space="preserve">Passed:
</t>
        </r>
        <r>
          <rPr>
            <sz val="9"/>
            <color indexed="81"/>
            <rFont val="Tahoma"/>
            <family val="2"/>
          </rPr>
          <t>How many learners Passed the subject?</t>
        </r>
      </text>
    </comment>
    <comment ref="G9" authorId="0" shapeId="0" xr:uid="{00000000-0006-0000-0100-000007000000}">
      <text>
        <r>
          <rPr>
            <b/>
            <sz val="9"/>
            <color indexed="81"/>
            <rFont val="Tahoma"/>
            <family val="2"/>
          </rPr>
          <t xml:space="preserve">Level 1:
</t>
        </r>
        <r>
          <rPr>
            <sz val="9"/>
            <color indexed="81"/>
            <rFont val="Tahoma"/>
            <family val="2"/>
          </rPr>
          <t>How many learners obtained Level 1 for the subject?</t>
        </r>
      </text>
    </comment>
    <comment ref="H9" authorId="0" shapeId="0" xr:uid="{00000000-0006-0000-0100-000008000000}">
      <text>
        <r>
          <rPr>
            <b/>
            <sz val="9"/>
            <color indexed="81"/>
            <rFont val="Tahoma"/>
            <family val="2"/>
          </rPr>
          <t xml:space="preserve">Level 2:
</t>
        </r>
        <r>
          <rPr>
            <sz val="9"/>
            <color indexed="81"/>
            <rFont val="Tahoma"/>
            <family val="2"/>
          </rPr>
          <t>How many learners obtained Level 2 for the subject?</t>
        </r>
      </text>
    </comment>
    <comment ref="I9" authorId="0" shapeId="0" xr:uid="{00000000-0006-0000-0100-000009000000}">
      <text>
        <r>
          <rPr>
            <b/>
            <sz val="9"/>
            <color indexed="81"/>
            <rFont val="Tahoma"/>
            <family val="2"/>
          </rPr>
          <t xml:space="preserve">Level 3:
</t>
        </r>
        <r>
          <rPr>
            <sz val="9"/>
            <color indexed="81"/>
            <rFont val="Tahoma"/>
            <family val="2"/>
          </rPr>
          <t>How many learners obtained Level 3 for the subject?</t>
        </r>
      </text>
    </comment>
    <comment ref="J9" authorId="0" shapeId="0" xr:uid="{00000000-0006-0000-0100-00000A000000}">
      <text>
        <r>
          <rPr>
            <b/>
            <sz val="9"/>
            <color indexed="81"/>
            <rFont val="Tahoma"/>
            <family val="2"/>
          </rPr>
          <t xml:space="preserve">Level 4:
</t>
        </r>
        <r>
          <rPr>
            <sz val="9"/>
            <color indexed="81"/>
            <rFont val="Tahoma"/>
            <family val="2"/>
          </rPr>
          <t>How many learners obtained Level 4 for the subject?</t>
        </r>
      </text>
    </comment>
    <comment ref="K9" authorId="0" shapeId="0" xr:uid="{00000000-0006-0000-0100-00000B000000}">
      <text>
        <r>
          <rPr>
            <b/>
            <sz val="9"/>
            <color indexed="81"/>
            <rFont val="Tahoma"/>
            <family val="2"/>
          </rPr>
          <t xml:space="preserve">Level 5:
</t>
        </r>
        <r>
          <rPr>
            <sz val="9"/>
            <color indexed="81"/>
            <rFont val="Tahoma"/>
            <family val="2"/>
          </rPr>
          <t>How many learners obtained Level 5 for the subject?</t>
        </r>
      </text>
    </comment>
    <comment ref="L9" authorId="0" shapeId="0" xr:uid="{00000000-0006-0000-0100-00000C000000}">
      <text>
        <r>
          <rPr>
            <b/>
            <sz val="9"/>
            <color indexed="81"/>
            <rFont val="Tahoma"/>
            <family val="2"/>
          </rPr>
          <t xml:space="preserve">Level 6:
</t>
        </r>
        <r>
          <rPr>
            <sz val="9"/>
            <color indexed="81"/>
            <rFont val="Tahoma"/>
            <family val="2"/>
          </rPr>
          <t>How many learners obtained Level 6 for the subject?</t>
        </r>
      </text>
    </comment>
    <comment ref="M9" authorId="0" shapeId="0" xr:uid="{00000000-0006-0000-0100-00000D000000}">
      <text>
        <r>
          <rPr>
            <b/>
            <sz val="9"/>
            <color indexed="81"/>
            <rFont val="Tahoma"/>
            <family val="2"/>
          </rPr>
          <t xml:space="preserve">Level 7:
</t>
        </r>
        <r>
          <rPr>
            <sz val="9"/>
            <color indexed="81"/>
            <rFont val="Tahoma"/>
            <family val="2"/>
          </rPr>
          <t>How many learners obtained Level 7 for the subject?</t>
        </r>
      </text>
    </comment>
  </commentList>
</comments>
</file>

<file path=xl/sharedStrings.xml><?xml version="1.0" encoding="utf-8"?>
<sst xmlns="http://schemas.openxmlformats.org/spreadsheetml/2006/main" count="3980" uniqueCount="2620">
  <si>
    <t>Subject</t>
  </si>
  <si>
    <t>No of Learners who obtained Level:</t>
  </si>
  <si>
    <t>No of Learners who:</t>
  </si>
  <si>
    <t>Registered</t>
  </si>
  <si>
    <t>Wrote</t>
  </si>
  <si>
    <t>Passed</t>
  </si>
  <si>
    <t>Code</t>
  </si>
  <si>
    <t>Description</t>
  </si>
  <si>
    <t>Accounting (ACCN)</t>
  </si>
  <si>
    <t>ACCN</t>
  </si>
  <si>
    <t>Accounting</t>
  </si>
  <si>
    <t>Agricultural Sciences (AGRS)</t>
  </si>
  <si>
    <t>AGRS</t>
  </si>
  <si>
    <t>Agricultural Sciences</t>
  </si>
  <si>
    <t>Business Studies (BSTD)</t>
  </si>
  <si>
    <t>BSTD</t>
  </si>
  <si>
    <t>Business Studies</t>
  </si>
  <si>
    <t>Economics (ECON)</t>
  </si>
  <si>
    <t>ECON</t>
  </si>
  <si>
    <t>Economics</t>
  </si>
  <si>
    <t>Geography (GEOG)</t>
  </si>
  <si>
    <t>GEOG</t>
  </si>
  <si>
    <t>Geography</t>
  </si>
  <si>
    <t>History (HIST)</t>
  </si>
  <si>
    <t>HIST</t>
  </si>
  <si>
    <t>History</t>
  </si>
  <si>
    <t>Life Sciences (LFSC)</t>
  </si>
  <si>
    <t>LFSC</t>
  </si>
  <si>
    <t>Life Sciences</t>
  </si>
  <si>
    <t>Mathematics (MATH)</t>
  </si>
  <si>
    <t>MATH</t>
  </si>
  <si>
    <t>Mathematics</t>
  </si>
  <si>
    <t>Mathematical Literacy (MLIT)</t>
  </si>
  <si>
    <t>MLIT</t>
  </si>
  <si>
    <t>Mathematical Literacy</t>
  </si>
  <si>
    <t>Physical Sciences (PHSC)</t>
  </si>
  <si>
    <t>PHSC</t>
  </si>
  <si>
    <t>Physical Sciences</t>
  </si>
  <si>
    <t>Technical Mathematics (TMAT)</t>
  </si>
  <si>
    <t>TMAT</t>
  </si>
  <si>
    <t>Technical Mathematics</t>
  </si>
  <si>
    <t>Technical Sciences (TSCE)</t>
  </si>
  <si>
    <t>TSCE</t>
  </si>
  <si>
    <t>Technical Sciences</t>
  </si>
  <si>
    <t>June Common Exam Papers</t>
  </si>
  <si>
    <t>Examination Center Number:</t>
  </si>
  <si>
    <t>School District:</t>
  </si>
  <si>
    <t>Overall Performance</t>
  </si>
  <si>
    <t>Bachelor Passes</t>
  </si>
  <si>
    <t>Diploma Passes</t>
  </si>
  <si>
    <t>Higher Certificate Passes</t>
  </si>
  <si>
    <t>Number of:</t>
  </si>
  <si>
    <t>ExamNo</t>
  </si>
  <si>
    <t>ExamCentre</t>
  </si>
  <si>
    <t>E_Mail</t>
  </si>
  <si>
    <t>E_Mail_Official</t>
  </si>
  <si>
    <t>AL AZHAR INSTITUTE - 4342098</t>
  </si>
  <si>
    <t>info@alazharinstitute.co.za</t>
  </si>
  <si>
    <t>principal.200100019@ecschools.org.za</t>
  </si>
  <si>
    <t>ALEXANDRIA  HIGH SCHOOL - 4351003</t>
  </si>
  <si>
    <t>alexandriahigh@telkomsa.net</t>
  </si>
  <si>
    <t>principal.200100024@ecschools.org.za</t>
  </si>
  <si>
    <t>ARCADIA SENIOR SECONDARY SCHOOL - 4341003</t>
  </si>
  <si>
    <t>arcadia.secondary@gmail.com</t>
  </si>
  <si>
    <t>principal.200100037@ecschools.org.za</t>
  </si>
  <si>
    <t>NEWTON HIGH SCHOOL - 4311070</t>
  </si>
  <si>
    <t>principal.200100051@ecschools.org.za</t>
  </si>
  <si>
    <t>HAPPY HOME ACADEMY - 4342102</t>
  </si>
  <si>
    <t>admin@hhacademy.co.za</t>
  </si>
  <si>
    <t>principal.200100063@ecschools.org.za</t>
  </si>
  <si>
    <t>DAVID LIVINGSTONE SENIOR SECONDARY - 4341018</t>
  </si>
  <si>
    <t>principal.200100151@ecshools.org.za</t>
  </si>
  <si>
    <t>principal.200100151@ecschools.org.za</t>
  </si>
  <si>
    <t>ABERDEEN SENIOR SECONDARY SCHOOL - 4351001</t>
  </si>
  <si>
    <t>webbtimotheus@gmail.com</t>
  </si>
  <si>
    <t>principal.200100005@ecschools.org.za</t>
  </si>
  <si>
    <t>ALEXANDER ROAD HIGH  SCHOOL - 4341002</t>
  </si>
  <si>
    <t>info@arhs.co.za</t>
  </si>
  <si>
    <t>principal.200100021@ecschools.org.za</t>
  </si>
  <si>
    <t>SIPHO CAMAGU HIGH SCHOOL - 4311005</t>
  </si>
  <si>
    <t>Principal.200100030@ecshools.org.za</t>
  </si>
  <si>
    <t>principal.200100030@ecschools.org.za</t>
  </si>
  <si>
    <t>HOERSKOOL ANDREW RABIE - 4341028</t>
  </si>
  <si>
    <t>admin@andrewrabie.co.za</t>
  </si>
  <si>
    <t>principal.200100033@ecschools.org.za</t>
  </si>
  <si>
    <t>CAREL DU TOIT HIGH SCHOOL - 4351005</t>
  </si>
  <si>
    <t>careldutoitsec@gmail.com</t>
  </si>
  <si>
    <t>principal.200100105@ecschools.org.za</t>
  </si>
  <si>
    <t>CHAPMAN HIGH SCHOOL - 4341010</t>
  </si>
  <si>
    <t>principal.200100111@ecschools.org.za</t>
  </si>
  <si>
    <t>BETHELSDORP COMPREHENSIVE SCHOOL - 4341005</t>
  </si>
  <si>
    <t>bethelsdorpcomp@gmail.com</t>
  </si>
  <si>
    <t>principal.200100064@ecschools.org.za</t>
  </si>
  <si>
    <t>BOOYSEN PARK SECONDARY SCHOOL - 4341006</t>
  </si>
  <si>
    <t>Principal.200100079@ecschools.org.za</t>
  </si>
  <si>
    <t>principal.200100079@ecschools.org.za</t>
  </si>
  <si>
    <t>EYABANTU SENIOR SECONDARY SCHOOL - 4311016</t>
  </si>
  <si>
    <t>eyabantuhigh@gmail.com</t>
  </si>
  <si>
    <t>principal.200100214@ecschools.org.za</t>
  </si>
  <si>
    <t>NOT APPLICABLE</t>
  </si>
  <si>
    <t>ulanda.bonzai@gmail.com</t>
  </si>
  <si>
    <t>principal.200100239@ecschools.org.za</t>
  </si>
  <si>
    <t>GCINIBUZWE COMBINED SCHOOL - 4351007</t>
  </si>
  <si>
    <t>gcinubuzwe.combined@gmail.com</t>
  </si>
  <si>
    <t>principal.200100240@ecschools.org.za</t>
  </si>
  <si>
    <t>JEFFREYS BAY COMPREHENSIVE SECONDARY - 4351020</t>
  </si>
  <si>
    <t>jbayhighschool@truewan.co.za</t>
  </si>
  <si>
    <t>principal.200100367@ecschools.org.za</t>
  </si>
  <si>
    <t>CAPE RECIFE HIGH SCHOOL - 4343009</t>
  </si>
  <si>
    <t>recife@intekom.co.za</t>
  </si>
  <si>
    <t>principal.200100104@ecschools.org.za</t>
  </si>
  <si>
    <t>MORNINGSIDE HIGH SCHOOL - 4341053</t>
  </si>
  <si>
    <t>hmorningside@gmail.com</t>
  </si>
  <si>
    <t>principal.200100117@ecschools.org.za</t>
  </si>
  <si>
    <t>CINGANI HIGH SCHOOL - 4341013</t>
  </si>
  <si>
    <t>principal.200100119@ecschools.org.za</t>
  </si>
  <si>
    <t>LINKSIDE HIGH SCHOOL - 4341044</t>
  </si>
  <si>
    <t>Principal.200100133@ecschools.org.za</t>
  </si>
  <si>
    <t>principal.200100133@ecschools.org.za</t>
  </si>
  <si>
    <t>COSELELANI SENIOR SECONDARY SCHOOL - 4341015</t>
  </si>
  <si>
    <t>coselelanihigh@gmail.com</t>
  </si>
  <si>
    <t>principal.200100137@ecschools.org.za</t>
  </si>
  <si>
    <t>HOERSKOOL DESPATCH - 4341031</t>
  </si>
  <si>
    <t>principal.200100162@ecschools.org.za</t>
  </si>
  <si>
    <t>CHATTY SENIOR SECONDARY SCHOOL - 4341011</t>
  </si>
  <si>
    <t>principal.200100114@ecschools.org.za</t>
  </si>
  <si>
    <t>COLLEGIATE GIRLS HIGH SCHOOL - 4341014</t>
  </si>
  <si>
    <t>collegia@cghs.co.za</t>
  </si>
  <si>
    <t>principal.200100131@ecschools.org.za</t>
  </si>
  <si>
    <t>EZ KABANE HIGH SCHOOL - 4341020</t>
  </si>
  <si>
    <t>Principal.200100186@ecschools.org.za</t>
  </si>
  <si>
    <t>principal.200100186@ecschools.org.za</t>
  </si>
  <si>
    <t>GELVANDALE HIGH SCHOOL - 4341025</t>
  </si>
  <si>
    <t>PRINCIPAL.200100244@ECSCHOOLS.ORG.ZA</t>
  </si>
  <si>
    <t>principal.200100244@ecschools.org.za</t>
  </si>
  <si>
    <t>GREY BOYS HIGH - 4341026</t>
  </si>
  <si>
    <t>principal.200100277@ecschools.org.za</t>
  </si>
  <si>
    <t>HANKEY SENIOR SECONDARY SCHOOL - 4351011</t>
  </si>
  <si>
    <t>principal.200100291@ecschools.org.za</t>
  </si>
  <si>
    <t>CHUBEKILE SENIOR SECONDARY SCHOOL - 4341012</t>
  </si>
  <si>
    <t>Principal.200100118@ecschools.co.za</t>
  </si>
  <si>
    <t>principal.200100118@ecschools.org.za</t>
  </si>
  <si>
    <t>EDU-COLLEGE HIGH SCHOOL - 4342021</t>
  </si>
  <si>
    <t>Principal.200100190@ecschools.org.za</t>
  </si>
  <si>
    <t>principal.200100190@ecschools.org.za</t>
  </si>
  <si>
    <t>HOERSKOOL FRAMESBY - 4341032</t>
  </si>
  <si>
    <t>200100230@ecschool.org.za</t>
  </si>
  <si>
    <t>principal.200100230@ecschools.org.za</t>
  </si>
  <si>
    <t>GAMBLE STREET SECONDARY SCHOOL - 4341024</t>
  </si>
  <si>
    <t>gamblesecondary@gmail.com</t>
  </si>
  <si>
    <t>principal.200100238@ecschools.org.za</t>
  </si>
  <si>
    <t>HEALDTOWN HIGH SCHOOL - 4311026</t>
  </si>
  <si>
    <t>principal.200100296@ecschools.org.za</t>
  </si>
  <si>
    <t>HENDRICK KANISE COMBINED SCHOOL - 4351012</t>
  </si>
  <si>
    <t>hkanise05@gmail.com</t>
  </si>
  <si>
    <t>principal.200100300@ecschools.org.za</t>
  </si>
  <si>
    <t>principal@stchriskb.co.za</t>
  </si>
  <si>
    <t>principal.200100386@ecschools.org.za</t>
  </si>
  <si>
    <t>MOSES MADIBA SENIOR SECONDARY SCHOOL - 4351029</t>
  </si>
  <si>
    <t>moses.mabidasss@gmail.com</t>
  </si>
  <si>
    <t>principal.200100529@ecschools.org.za</t>
  </si>
  <si>
    <t>NEWTON T H S - 4341062</t>
  </si>
  <si>
    <t>tvb@htsnewtonths.co.za</t>
  </si>
  <si>
    <t>principal.200100567@ecschools.org.za</t>
  </si>
  <si>
    <t>HOERSKOOL NICO MALAN - 4351016</t>
  </si>
  <si>
    <t>principal.200100571@ecschools.org.za</t>
  </si>
  <si>
    <t>HOERSKOOL OTTO DU PLESSIS - 4341033</t>
  </si>
  <si>
    <t>principal.200100607@ecschools.org.za</t>
  </si>
  <si>
    <t>PHAPHANI SENIOR SECONDARY SCHOOL - 4341068</t>
  </si>
  <si>
    <t>phaphanihighschool@gmail.com</t>
  </si>
  <si>
    <t>principal.200100627@ecschools.org.za</t>
  </si>
  <si>
    <t>DOUGLAS MBOPA SENIOR SECONDARY - 4341019</t>
  </si>
  <si>
    <t>douglasmbopa01@gmail.com</t>
  </si>
  <si>
    <t>principal.200100177@ecschools.org.za</t>
  </si>
  <si>
    <t>beca@501.co.za</t>
  </si>
  <si>
    <t>principal.200100200@ecschools.org.za</t>
  </si>
  <si>
    <t>GRAEME COLLEGE BOYS HIGH - 4351010</t>
  </si>
  <si>
    <t>info@graemecollege.co.za</t>
  </si>
  <si>
    <t>principal.200100270@ecschools.org.za</t>
  </si>
  <si>
    <t>HUMANSDORP SENIOR SECONDARY SCHOOL - 4351018</t>
  </si>
  <si>
    <t>humsec@truewan.co.za</t>
  </si>
  <si>
    <t>principal.200100325@ecschools.org.za</t>
  </si>
  <si>
    <t>JAMES JOLOBE SENIOR SECONDARY SCHOOL - 4341036</t>
  </si>
  <si>
    <t>200100347@vodamail.co.za</t>
  </si>
  <si>
    <t>principal.200100347@ecschools.org.za</t>
  </si>
  <si>
    <t>KHUMBULANI HIGH SCHOOL - 4341039</t>
  </si>
  <si>
    <t>principal.200100381@ecschools.org.za</t>
  </si>
  <si>
    <t>JBAY ACADEMY SECONDARY SCHOOL - 4352001</t>
  </si>
  <si>
    <t>pa@jbayacademy.co.za</t>
  </si>
  <si>
    <t>principal.200100298@ecschools.org.za</t>
  </si>
  <si>
    <t>HOERSKOOL MCLACHLAN - 4351015</t>
  </si>
  <si>
    <t>principal.200100315@ecschools.org.za</t>
  </si>
  <si>
    <t>INYIBIBA HIGH SCHOOL - 4311029</t>
  </si>
  <si>
    <t>zetdlepu@yahoo.com</t>
  </si>
  <si>
    <t>principal.200100338@ecschools.org.za</t>
  </si>
  <si>
    <t>JOHNSON NQONQOZA SENIOR SECONDARY - 4351021</t>
  </si>
  <si>
    <t>johnsonnqonqozasss@gmail.com</t>
  </si>
  <si>
    <t>principal.200100359@ecschools.org.za</t>
  </si>
  <si>
    <t>KHWEZI LOMSO COMPREHENSIVE SCHOOL - 4341034</t>
  </si>
  <si>
    <t>principal.200100384@ecschools.org.za</t>
  </si>
  <si>
    <t>MFESANE SENIOR SECONDARY SCHOOL - 4341051</t>
  </si>
  <si>
    <t>200100509@ecschools.org.za</t>
  </si>
  <si>
    <t>principal.200100509@ecschools.org.za</t>
  </si>
  <si>
    <t>HOERSKOOL DF MALHERBE - 4341030</t>
  </si>
  <si>
    <t>principal.200100165@ecschools.org.za</t>
  </si>
  <si>
    <t>info@elshaddaiportalfred.co.za</t>
  </si>
  <si>
    <t>principal.200100172@ecschools.org.za</t>
  </si>
  <si>
    <t>HARVEST CHRISTIAN</t>
  </si>
  <si>
    <t>admissions@harvestcs.co.za</t>
  </si>
  <si>
    <t>principal.200100295@ecschools.org.za</t>
  </si>
  <si>
    <t>HILLSIDE TECHNICAL HIGH SCHOOL - 4341027</t>
  </si>
  <si>
    <t>Principal.200100308@ecschools.org.za</t>
  </si>
  <si>
    <t>principal.200100308@ecschools.org.za</t>
  </si>
  <si>
    <t>HOERSKOOL CILLIE - 4341029</t>
  </si>
  <si>
    <t>hsc@absamail.co.za</t>
  </si>
  <si>
    <t>principal.200100313@ecschools.org.za</t>
  </si>
  <si>
    <t>ITHEMBELIHLE COMPREHENSIVE SCHOOL - 4341035</t>
  </si>
  <si>
    <t>Principal.200100344@ecschools.org.za</t>
  </si>
  <si>
    <t>principal.200100344@ecschools.org.za</t>
  </si>
  <si>
    <t>HOERSKOOL JANSENVILLE - 4351014</t>
  </si>
  <si>
    <t>jansenvillehigh@telkomsa.net</t>
  </si>
  <si>
    <t>principal.200100314@ecschools.org.za</t>
  </si>
  <si>
    <t>reception@berlinhs.co.za</t>
  </si>
  <si>
    <t>principal.200100320@ecschools.org.za</t>
  </si>
  <si>
    <t>IKAMVALESIZWE COMBINED SCHOOL - 4351019</t>
  </si>
  <si>
    <t>ikamvalesizwecombined@gmail.com</t>
  </si>
  <si>
    <t>principal.200100375@ecschools.org.za</t>
  </si>
  <si>
    <t>KLIPPLAAT SENIOR SECONDARY SCHOOL - 4351025</t>
  </si>
  <si>
    <t>klipplaatsec@gmail.com</t>
  </si>
  <si>
    <t>principal.200100398@ecschools.org.za</t>
  </si>
  <si>
    <t>LAWSON BROWN HIGH - 4341042</t>
  </si>
  <si>
    <t>principal.200100449@ecschools.org.za</t>
  </si>
  <si>
    <t>LOYISO SENIOR SECONDARY SCHOOL - 4341045</t>
  </si>
  <si>
    <t>principal.200100468@ecschools.org.za</t>
  </si>
  <si>
    <t>PORT ALFRED HIGH SCHOOL - 4351039</t>
  </si>
  <si>
    <t>office@pahs.co.za</t>
  </si>
  <si>
    <t>principal.200100632@ecschools.org.za</t>
  </si>
  <si>
    <t>SAKHULULEKA HIGH SCHOOL - 4311082</t>
  </si>
  <si>
    <t>sakhululekahigh@gmail.com</t>
  </si>
  <si>
    <t>principal.200100672@ecschools.org.za</t>
  </si>
  <si>
    <t>SPANDAU SENIOR SECONDARY|SCHOOL - 4351045</t>
  </si>
  <si>
    <t>spandau.secondary@gmail.com</t>
  </si>
  <si>
    <t>principal.200100722@ecschools.org.za</t>
  </si>
  <si>
    <t>VICTORIA GIRLS HIGH SCHOOL - 4351052</t>
  </si>
  <si>
    <t>office@vghs.co.za</t>
  </si>
  <si>
    <t>principal.200100820@ecschools.org.za</t>
  </si>
  <si>
    <t>ARCHIE VELILE S S S - 4321004</t>
  </si>
  <si>
    <t>principal.200200022@ecschools.org.za</t>
  </si>
  <si>
    <t>B KAT SENIOR SECONDARY SCHOOL - 4321005</t>
  </si>
  <si>
    <t>principal.200200028@ecschools.org.za</t>
  </si>
  <si>
    <t>KWAZAKHELE HIGH SCHOOL - 4341041</t>
  </si>
  <si>
    <t>principal.200100427@ecschool.org.za</t>
  </si>
  <si>
    <t>principal.200100427@ecschools.org.za</t>
  </si>
  <si>
    <t>LINDANI SENIOR SECONDARY SCHOOL - 4311045</t>
  </si>
  <si>
    <t>principal.200100455@ecschools.org.za</t>
  </si>
  <si>
    <t>LONWABO HIGH SCHOOL - 4311048</t>
  </si>
  <si>
    <t>principal.200100462@ecschools.org.za</t>
  </si>
  <si>
    <t>MASIBAMBANE SENIOR SECONDARY SCHOOL - 4341048</t>
  </si>
  <si>
    <t>principal.200100497@ecschools.org.za</t>
  </si>
  <si>
    <t>MASIZAKHE SENIOR SECONDARY SCHOOL - 4311055</t>
  </si>
  <si>
    <t>nambithaq@gmail.com</t>
  </si>
  <si>
    <t>principal.200100500@ecschools.org.za</t>
  </si>
  <si>
    <t>NDZONDELELO HIGH SCHOOL - 4341060</t>
  </si>
  <si>
    <t>nkonkitc@gmail.com</t>
  </si>
  <si>
    <t>principal.200100558@ecschools.org.za</t>
  </si>
  <si>
    <t>JOHN WALTON SECONDARY SCHOOL - 4341037</t>
  </si>
  <si>
    <t>johnwaltonsecondary@gmail.com</t>
  </si>
  <si>
    <t>principal.200100357@ecschools.org.za</t>
  </si>
  <si>
    <t>KHUTLISO DANIELS SECONDARY SCHOOL - 4351023</t>
  </si>
  <si>
    <t>principal200100382@ecschools.org.za</t>
  </si>
  <si>
    <t>principal.200100382@ecschools.org.za</t>
  </si>
  <si>
    <t>KIRKWOOD HIGH SCHOOL - 4351024</t>
  </si>
  <si>
    <t>malindanel@hskwd.co.za</t>
  </si>
  <si>
    <t>principal.200100390@ecschools.org.za</t>
  </si>
  <si>
    <t>KUYASA COMBINED SCHOOL - 4351026</t>
  </si>
  <si>
    <t>kuyasacs@gmail.com</t>
  </si>
  <si>
    <t>principal.200100419@ecschools.org.za</t>
  </si>
  <si>
    <t>LIMEKHAYA SECONDARY SCHOOL - 4341043</t>
  </si>
  <si>
    <t>limekhayahigh@gmail.com</t>
  </si>
  <si>
    <t>principal.200100454@ecschools.org.za</t>
  </si>
  <si>
    <t>LUNGISO PUBLIC HIGH SCHOOL - 4351027</t>
  </si>
  <si>
    <t>luingisohs@truewan.co.za</t>
  </si>
  <si>
    <t>principal.200100473@ecschools.org.za</t>
  </si>
  <si>
    <t>ADELAIDE GYMNASIUM - 4311002</t>
  </si>
  <si>
    <t>admin.adegim@r63.co.za</t>
  </si>
  <si>
    <t>principal.200100012@ecschools.org.za</t>
  </si>
  <si>
    <t>AEROVILLE SENIOR SECONDARY SCHOOL - 4351002</t>
  </si>
  <si>
    <t>aerovilless@gmail.com</t>
  </si>
  <si>
    <t>principal.200100018@ecschools.org.za</t>
  </si>
  <si>
    <t>ASHERVILLE SENIOR SECONDARY SCHOOL - 4351004</t>
  </si>
  <si>
    <t>ashervillesec@gmail.com</t>
  </si>
  <si>
    <t>principal.200100041@ecschools.org.za</t>
  </si>
  <si>
    <t>URBAN ACADEMY - 4342100</t>
  </si>
  <si>
    <t>chris@urbanacademy.co.za</t>
  </si>
  <si>
    <t>principal.200100090@ecschools.org.za</t>
  </si>
  <si>
    <t>COWAN HIGH SCHOOL - 4341016</t>
  </si>
  <si>
    <t>principal.200100139@ecschools.org.za</t>
  </si>
  <si>
    <t>INDEPENDENT EXAMINATION BOARD GRAHAMSTOWN</t>
  </si>
  <si>
    <t>S.FRAYNE@DSGSCHOOL.COM</t>
  </si>
  <si>
    <t>principal.200100171@ecschools.org.za</t>
  </si>
  <si>
    <t>MOTHERWELL HIGH SCHOOL - 4341054</t>
  </si>
  <si>
    <t>richiesonkwala@gmail.com</t>
  </si>
  <si>
    <t>principal.200100531@ecschools.org.za</t>
  </si>
  <si>
    <t>PATERSON HIGH SCHOOL - 4341065</t>
  </si>
  <si>
    <t>principal.200100618@ecschools.org.za</t>
  </si>
  <si>
    <t>PEARSON HIGH SCHOOL - 4341066</t>
  </si>
  <si>
    <t>Principal.200100619@ecschools.org.za</t>
  </si>
  <si>
    <t>principal.200100619@ecschools.org.za</t>
  </si>
  <si>
    <t>PEARSTON SENIOR SECONDARY|SCHOOL - 4351038</t>
  </si>
  <si>
    <t>200100621@ecschools.org.za</t>
  </si>
  <si>
    <t>principal.200100621@ecschools.org.za</t>
  </si>
  <si>
    <t>QAPHELANI SENIOR SECONDARY SCHOOL - 4341069</t>
  </si>
  <si>
    <t>principal200100638@ecschools.org.za</t>
  </si>
  <si>
    <t>principal.200100638@ecschools.org.za</t>
  </si>
  <si>
    <t>principal.200100648@ecschools.org.za</t>
  </si>
  <si>
    <t>MUIR COLLEGE BOYS HIGH SCHOOL - 4341055</t>
  </si>
  <si>
    <t>principal.200100538@ecschools.org.za</t>
  </si>
  <si>
    <t>MZONTSUNDU SENIOR SECONDARY SCHOOL - 4341056</t>
  </si>
  <si>
    <t>principal.200100546@ecschools.org.za</t>
  </si>
  <si>
    <t>NDYEBO SENIOR SECONDARY SCHOOL - 4341059</t>
  </si>
  <si>
    <t>principal.200100556@ecschools.org.za</t>
  </si>
  <si>
    <t>NOMPUCUKO COMBINED SCHOOL - 4351032</t>
  </si>
  <si>
    <t>principal.200100582@ecschools.org.za</t>
  </si>
  <si>
    <t>RIEBEEK COLLEGE GIRLS HIGH SCHOOL - 4341070</t>
  </si>
  <si>
    <t>principal.200100650@ecschools.org</t>
  </si>
  <si>
    <t>principal.200100650@ecschools.org.za</t>
  </si>
  <si>
    <t>SISONKE SENIOR SECONDARY SCHOOL - 4341074</t>
  </si>
  <si>
    <t>principal.200100702@ecshools.org.za</t>
  </si>
  <si>
    <t>principal.200100702@ecschools.org.za</t>
  </si>
  <si>
    <t>EAST LONDON SECONDARY SCHOOL - 4321021</t>
  </si>
  <si>
    <t>principal200200139@ecschools.org.za</t>
  </si>
  <si>
    <t>principal.200200139@ecschools.org.za</t>
  </si>
  <si>
    <t>GEJU HIGH SCHOOL - 4311019</t>
  </si>
  <si>
    <t>principal.200200201@ecschool.org.za</t>
  </si>
  <si>
    <t>principal.200200201@ecschools.org.za</t>
  </si>
  <si>
    <t>GREENPOINT SECONDARY SCHOOL - 4321031</t>
  </si>
  <si>
    <t>GREENPNTSS@telkomsa.net</t>
  </si>
  <si>
    <t>principal.200200220@ecschools.org.za</t>
  </si>
  <si>
    <t>H H MAJIZA SENIOR SECONDARY SCHOOL - 4311025</t>
  </si>
  <si>
    <t>principal.200200233@ecschools.org.za</t>
  </si>
  <si>
    <t>HECTOR PETERSON HIGH SCHOOL - 4321034</t>
  </si>
  <si>
    <t>hectorpetersen240@gmail.com</t>
  </si>
  <si>
    <t>principal.200200240@ecschools.org.za</t>
  </si>
  <si>
    <t>GRENS HIGH SCHOOL - 4321032</t>
  </si>
  <si>
    <t>admin@grens.co.za</t>
  </si>
  <si>
    <t>principal.200200253@ecschools.org.za</t>
  </si>
  <si>
    <t>MARY MOUNT RC SECONDARY SCHOOL - 4341047</t>
  </si>
  <si>
    <t>Principal.200100494@ecschools.org.za</t>
  </si>
  <si>
    <t>principal.200100494@ecschools.org.za</t>
  </si>
  <si>
    <t>NEWELL PUBLIC SECONDARY SCHOOL - 4341061</t>
  </si>
  <si>
    <t>Principal.200100563@ecschools.org.za</t>
  </si>
  <si>
    <t>principal.200100563@ecschools.org.za</t>
  </si>
  <si>
    <t>PHAKAMISA SENIOR SECONDARY SCHOOL - 4341067</t>
  </si>
  <si>
    <t>200100626@ecschools.org.za</t>
  </si>
  <si>
    <t>principal.200100626@ecschools.org.za</t>
  </si>
  <si>
    <t>QHAYIYALETHU F E T - 4351040</t>
  </si>
  <si>
    <t>qhayiyalethuintermediate@gmail.com</t>
  </si>
  <si>
    <t>principal.200100640@ecschools.org.za</t>
  </si>
  <si>
    <t>SOLOMON MAHLANGU HIGH SCHOOL - 4341075</t>
  </si>
  <si>
    <t>Principal.200100713@ecschool.org.za</t>
  </si>
  <si>
    <t>principal.200100713@ecschools.org.za</t>
  </si>
  <si>
    <t>SOPHAKAMA SENIOR SECONDARY SCHOOL - 4341076</t>
  </si>
  <si>
    <t>Principal.200100716@ecschools.org.za</t>
  </si>
  <si>
    <t>principal.200100716@ecschools.org.za</t>
  </si>
  <si>
    <t>NKULULEKO SENIOR SCONDARY SCHOOL - 4341063</t>
  </si>
  <si>
    <t>principal.200100572@ecschools.org.za</t>
  </si>
  <si>
    <t>NQWEBA SENIOR SECONDARY SCHOOL - 4351034</t>
  </si>
  <si>
    <t>nqweba@telkomsa.net</t>
  </si>
  <si>
    <t>principal.200100592@ecschools.org.za</t>
  </si>
  <si>
    <t>ROCKLANDS INTERMEDIATE SCHOOL - 4341071</t>
  </si>
  <si>
    <t>rocks.school@gmail.com</t>
  </si>
  <si>
    <t>principal.200100657@ecschools.org.za</t>
  </si>
  <si>
    <t>SANCTOR HIGH SCHOOL - 4341073</t>
  </si>
  <si>
    <t>Principal.200100678@ecschools.org.za</t>
  </si>
  <si>
    <t>principal.200100678@ecschools.org.za</t>
  </si>
  <si>
    <t>SANDISULWAZI HIGH SCHOOL - 4351043</t>
  </si>
  <si>
    <t>Principal.200100680@ecschools.org.za</t>
  </si>
  <si>
    <t>principal.200100680@ecschools.org.za</t>
  </si>
  <si>
    <t>STRELITZIA HIGH SCHOOL - 4341080</t>
  </si>
  <si>
    <t>principal.200100750@ecschools.org.za</t>
  </si>
  <si>
    <t>SAMKELWE SENIOR SECONDARY SCHOOL - 4351042</t>
  </si>
  <si>
    <t>Mzinkulu28@gmail.com</t>
  </si>
  <si>
    <t>principal.200100674@ecschools.org.za</t>
  </si>
  <si>
    <t>ST JAMES SECONDARY SCHOOL - 4341078</t>
  </si>
  <si>
    <t>principal.200100735@ecschools.org.za</t>
  </si>
  <si>
    <t>VICTORIA PARK HIGH SCHOOL - 4341090</t>
  </si>
  <si>
    <t>principal.200100823@ECSCHOOLS.ORG.ZA</t>
  </si>
  <si>
    <t>principal.200100823@ecschools.org.za</t>
  </si>
  <si>
    <t>WINTERBERG AGRICULTURAL HIGH SCHOOL - 4311106</t>
  </si>
  <si>
    <t>winterberg@winagric.co.za</t>
  </si>
  <si>
    <t>principal.200100862@ecschools.org.za</t>
  </si>
  <si>
    <t>WOOLHOPE SECONDARY SCHOOL - 4341095</t>
  </si>
  <si>
    <t>woolhopedll@telkomsa.net</t>
  </si>
  <si>
    <t>principal.200100869@ecschools.org.za</t>
  </si>
  <si>
    <t>NORTHERN LIGHTS SCHOOL - 4343064</t>
  </si>
  <si>
    <t>northernlightspe@gmail.com</t>
  </si>
  <si>
    <t>principal.200100893@ecschools.org.za</t>
  </si>
  <si>
    <t>IMIDUSHANE SENIOR SECONDARY SCHOOL - 4311027</t>
  </si>
  <si>
    <t>imidushane@gmail.comm</t>
  </si>
  <si>
    <t>principal.200200267@ecschools.org.za</t>
  </si>
  <si>
    <t>J M NDINDWA HIGH SCHOOL - 4311031</t>
  </si>
  <si>
    <t>Principal200200282@ecschools.org.za</t>
  </si>
  <si>
    <t>principal.200200282@ecschools.org.za</t>
  </si>
  <si>
    <t>JONGILE NOMPONDO PUBLIC SCHOOL - 4311035</t>
  </si>
  <si>
    <t>200200295@ecschools.org.za</t>
  </si>
  <si>
    <t>principal.200200295@ecschools.org.za</t>
  </si>
  <si>
    <t>JULY SENIOR SECONDARY SCHOOL - 4311037</t>
  </si>
  <si>
    <t>principal.200200299@ecdoschools.org.gov</t>
  </si>
  <si>
    <t>principal.200200299@ecschools.org.za</t>
  </si>
  <si>
    <t>KAULELA SENIOR SECONDARY SCHOOL - 4311040</t>
  </si>
  <si>
    <t>kaulelakwt@gmail.com</t>
  </si>
  <si>
    <t>principal.200200306@ecschools.org.za</t>
  </si>
  <si>
    <t>LINGELETHU HIGH SCHOOL - 4311047</t>
  </si>
  <si>
    <t>zolapuzi@gmail.com</t>
  </si>
  <si>
    <t>principal.200200361@ecschools.org.za</t>
  </si>
  <si>
    <t>THANDUXOLO SENIOR SECONDARY SCHOOL - 4341082</t>
  </si>
  <si>
    <t>Principal.200100772@ecschools.org.za</t>
  </si>
  <si>
    <t>principal.200100772@ecschools.org.za</t>
  </si>
  <si>
    <t>WILLOWMORE SENIOR SECONDARY SCHOOL - 4351053</t>
  </si>
  <si>
    <t>willowmoresecondary@gmail.com</t>
  </si>
  <si>
    <t>principal.200100858@ecschools.org.za</t>
  </si>
  <si>
    <t>ZANOLWAZI SENIOR SECONDARY SCHOOL - 4341096</t>
  </si>
  <si>
    <t>principal.200100881@ecschools.org.za</t>
  </si>
  <si>
    <t>KINGSWOOD COLLEGE</t>
  </si>
  <si>
    <t>headmaster@kingswoodcollege.com / e.retief@kingswoodcollege.com</t>
  </si>
  <si>
    <t>principal.200100948@ecschools.org.za</t>
  </si>
  <si>
    <t>ETHEMBENI ENRICHMENT CENTRE - 4341023</t>
  </si>
  <si>
    <t>mweec@mweb.co.za</t>
  </si>
  <si>
    <t>principal.200100954@ecschools.org.za</t>
  </si>
  <si>
    <t>BERTRAM SECONDARY SCHOOL - 4341004</t>
  </si>
  <si>
    <t>bertramsec@telkomsa.net</t>
  </si>
  <si>
    <t>principal.200100957@ecschools.org.za</t>
  </si>
  <si>
    <t>ST COLMCILLE SENIOR SECONDARY SCHOOL - 4351047</t>
  </si>
  <si>
    <t>stcolmcille@telkomsa.net</t>
  </si>
  <si>
    <t>principal.200100731@ecschools.org.za</t>
  </si>
  <si>
    <t>TEMPLETON HIGH SCHOOL - 4311097</t>
  </si>
  <si>
    <t>principal.200100771@ecschools.org.za</t>
  </si>
  <si>
    <t>WESTERING HIGH SCHOOL - 4341093</t>
  </si>
  <si>
    <t>principal.200100846@ecschools.org.za</t>
  </si>
  <si>
    <t>WESTVILLE SECONDARY SCHOOL - 4341094</t>
  </si>
  <si>
    <t>principal.200100851@ecschools.org.za</t>
  </si>
  <si>
    <t>WILLOW ACADEMY (22)</t>
  </si>
  <si>
    <t>info@willowacademy.co.za</t>
  </si>
  <si>
    <t>principal.200100870@ecschools.org.za</t>
  </si>
  <si>
    <t>THUBALETHU HIGH SCHOOL - 4311101</t>
  </si>
  <si>
    <t>info@thubalethu.org.za</t>
  </si>
  <si>
    <t>principal.200100908@ecschools.org.za</t>
  </si>
  <si>
    <t>T EM MRWETYANA SENIOR SECONDARY - 4351048</t>
  </si>
  <si>
    <t>parksfanaphi@webmail.co.za</t>
  </si>
  <si>
    <t>principal.200100767@ecschools.org.za</t>
  </si>
  <si>
    <t>UNION HIGH SCHOOL - 4351050</t>
  </si>
  <si>
    <t>admin@unionschools.co.za</t>
  </si>
  <si>
    <t>principal.200100807@ecschools.org.za</t>
  </si>
  <si>
    <t>V M KWINANA S S S - 4341089</t>
  </si>
  <si>
    <t>Principal.200100810@ecschools.org.za</t>
  </si>
  <si>
    <t>principal.200100810@ecschools.org.za</t>
  </si>
  <si>
    <t>VELILE SENIOR SECONDARY SCHOOL - 4351051</t>
  </si>
  <si>
    <t>velilesss68@gmail.com</t>
  </si>
  <si>
    <t>principal.200100814@ecschools.org.za</t>
  </si>
  <si>
    <t>WALMER HIGH SCHOOL - 4341092</t>
  </si>
  <si>
    <t>principal.200100878@ecschools.org.za</t>
  </si>
  <si>
    <t>KHANYISA SCHOOL FOR THE BLIND - 4343038</t>
  </si>
  <si>
    <t>khanyisaspecialschool@gmail.com</t>
  </si>
  <si>
    <t>principal.200100892@ecschools.org.za</t>
  </si>
  <si>
    <t>ST ANDREW'S COLLEGE</t>
  </si>
  <si>
    <t>a.thompson@sacschool.com</t>
  </si>
  <si>
    <t>principal.200100916@ecschools.org.za</t>
  </si>
  <si>
    <t>PAUL SAUER HIGH SCHOOL - 4351037</t>
  </si>
  <si>
    <t>pauls@lantic.net</t>
  </si>
  <si>
    <t>principal.200100937@ecschools.org.za</t>
  </si>
  <si>
    <t>principal@folcs.co.za</t>
  </si>
  <si>
    <t>principal.200100962@ecschools.org.za</t>
  </si>
  <si>
    <t>A M TAPA SENIOR SECONDARY SCHOOL - 4311003</t>
  </si>
  <si>
    <t>principal.200200002@ecschools.org.za</t>
  </si>
  <si>
    <t>CAMBRIDGE HIGH SCHOOL - 4321012</t>
  </si>
  <si>
    <t>office@cambridgehs.co.za</t>
  </si>
  <si>
    <t>principal.200200075@ecschools.org.za</t>
  </si>
  <si>
    <t>CHARLES MORGAN PUBLIC SCHOOL - 4321014</t>
  </si>
  <si>
    <t>principal.200200083@ecschools.org.za</t>
  </si>
  <si>
    <t>THEODOR HERZL HIGH SCHOOL - 4342084</t>
  </si>
  <si>
    <t>kennedya@theodorherzl.co.za</t>
  </si>
  <si>
    <t>principal.200100895@ecschools.org.za</t>
  </si>
  <si>
    <t>THE HILL COLLEGE - 4342083</t>
  </si>
  <si>
    <t>admin@hillcollege.co.za</t>
  </si>
  <si>
    <t>principal.200100918@ecschools.org.za</t>
  </si>
  <si>
    <t>lindi.clephane@woodridge.co.za</t>
  </si>
  <si>
    <t>principal.200100979@ecschools.org.za</t>
  </si>
  <si>
    <t>ELSEN ACADEMY - 4343022</t>
  </si>
  <si>
    <t>info@elsen.co.za</t>
  </si>
  <si>
    <t>principal.200101021@ecschools.org.za</t>
  </si>
  <si>
    <t>COOKHOUSE SENIOR SECONDARY SCHOOL - 4351006</t>
  </si>
  <si>
    <t>cookhousesecondary@gmail.com</t>
  </si>
  <si>
    <t>principal.200101024@ecschools.org.za</t>
  </si>
  <si>
    <t>NASRUDDIN ISLAMIC HIGH SCHOOL - 4342057</t>
  </si>
  <si>
    <t>fazlind@nasruddin.co.za</t>
  </si>
  <si>
    <t>principal.200101034@ecschools.org.za</t>
  </si>
  <si>
    <t>LOYISO SENIOR SECONDARY SCHOOL - 4321054</t>
  </si>
  <si>
    <t>loyiso.hschool@gmail.com</t>
  </si>
  <si>
    <t>principal.200200371@ecschools.org.za</t>
  </si>
  <si>
    <t>LUMKO HIGH SCHOOL - 4321055</t>
  </si>
  <si>
    <t>principal.200200379@ecschools.org.za</t>
  </si>
  <si>
    <t>NATHANIEL PAMLA HIGH SCHOOL - 4311068</t>
  </si>
  <si>
    <t>Principal.200200539@ecschools.org.za</t>
  </si>
  <si>
    <t>principal.200200539@ecschools.org.za</t>
  </si>
  <si>
    <t>NONCEDO COMBINED SCHOOL - 4321069</t>
  </si>
  <si>
    <t>noncedohigh@gmail.com</t>
  </si>
  <si>
    <t>principal.200200619@ecschools.org.za</t>
  </si>
  <si>
    <t>RABULA SENIOR SECONDARY SCHOOL - 4311080</t>
  </si>
  <si>
    <t>principal200200725@ecschools.org.za</t>
  </si>
  <si>
    <t>principal.200200725@ecschools.org.za</t>
  </si>
  <si>
    <t>SELBORNE COLLEGE BOYS HIGH - 4321085</t>
  </si>
  <si>
    <t>info@selborne.co.za</t>
  </si>
  <si>
    <t>principal.200200750@ecschools.org.za</t>
  </si>
  <si>
    <t>DIMBAZA CENTRAL JUNIOR SECONDARY SCH - 4321018</t>
  </si>
  <si>
    <t>principal.200200121@ecschools.org.za</t>
  </si>
  <si>
    <t>DONDASHE SENIOR SECONDARY SCHOOL - 4311010</t>
  </si>
  <si>
    <t>200126dondashe@gmail.com</t>
  </si>
  <si>
    <t>principal.200200126@ecschools.org.za</t>
  </si>
  <si>
    <t>ELUKHANYISWENI SENIOR SCHOOL - 4311011</t>
  </si>
  <si>
    <t>thabilembane@gmail.com</t>
  </si>
  <si>
    <t>principal.200200150@ecschools.org.za</t>
  </si>
  <si>
    <t>EMFUNDWENI SENIOR SECONDARY SCHOOL - 4311013</t>
  </si>
  <si>
    <t>tslazw001@gmail.com</t>
  </si>
  <si>
    <t>principal.200200156@ecschools.org.za</t>
  </si>
  <si>
    <t>CANNAN ACADEMY - 4322122</t>
  </si>
  <si>
    <t>canaan.academy62@gmail.com</t>
  </si>
  <si>
    <t>principal.200200181@ecschools.org.za</t>
  </si>
  <si>
    <t>FORBES GRANT SENIOR SECONDARY SCHOOL - 4321025</t>
  </si>
  <si>
    <t>forbesgranths@gmail.com</t>
  </si>
  <si>
    <t>principal.200200183@ecschools.org.za</t>
  </si>
  <si>
    <t>A M  SITYANA HIGH SCHOOL - 4311001</t>
  </si>
  <si>
    <t>principal.200200001@ecschools.org.za</t>
  </si>
  <si>
    <t>ALPHENDALE SECONDARY SCHOOL - 4321002</t>
  </si>
  <si>
    <t>principal.20020009@ecschools.org.za</t>
  </si>
  <si>
    <t>principal.200200009@ecschools.org.za</t>
  </si>
  <si>
    <t>AMABHELE HIGH SCHOOL - 4311004</t>
  </si>
  <si>
    <t>principal.200200010@ecschools.org.za</t>
  </si>
  <si>
    <t>AMAZIZI SENIOR SECONDARY SCHOOL - 4311006</t>
  </si>
  <si>
    <t>principal.200200017@ecschools.org.za</t>
  </si>
  <si>
    <t>BHISHO HIGH SCHOOL - 4321007</t>
  </si>
  <si>
    <t>bishohs@gmail.com</t>
  </si>
  <si>
    <t>principal.200200044@ecschools.org.za</t>
  </si>
  <si>
    <t>BREIDBACH SENIOR SECONDARY SCHOOL - 4321010</t>
  </si>
  <si>
    <t>principal.200200058@ecshool.org.za</t>
  </si>
  <si>
    <t>principal.200200058@ecschools.org.za</t>
  </si>
  <si>
    <t>DANIEL PIENAAR THS - 4341017</t>
  </si>
  <si>
    <t>admin@danielpienaar.co.za</t>
  </si>
  <si>
    <t>principal.200100909@ecschools.org.za</t>
  </si>
  <si>
    <t>KWAMAGXAKI HIGH SCHOOL - 4341040</t>
  </si>
  <si>
    <t>kwamagxakihighschool72@gmail.com</t>
  </si>
  <si>
    <t>principal.200100927@ecschools.org.za</t>
  </si>
  <si>
    <t>KABEGA CHRISTELIKE SKOOL - 4342097</t>
  </si>
  <si>
    <t>kabegachristianschool@telkomsa.net</t>
  </si>
  <si>
    <t>principal.200100973@ecschools.org.za</t>
  </si>
  <si>
    <t>NULL</t>
  </si>
  <si>
    <t>principal.200101045@ecschools.org.za</t>
  </si>
  <si>
    <t>BLYLETTS COMBINED SCHOOL - 4321009</t>
  </si>
  <si>
    <t>bylettschool@gmail.com</t>
  </si>
  <si>
    <t>principal.200200072@ecschools.org.za</t>
  </si>
  <si>
    <t>principalaflca@gmail.com</t>
  </si>
  <si>
    <t>principal.200200092@ecschools.org.za</t>
  </si>
  <si>
    <t>GILL COLLEGE - 4351008</t>
  </si>
  <si>
    <t>gillcollege@telkomsa.net</t>
  </si>
  <si>
    <t>principal.200100250@ecschools.org.za</t>
  </si>
  <si>
    <t>HOER VOLKSKOOL - 4351013</t>
  </si>
  <si>
    <t>hoof@hvsgrt.org.za</t>
  </si>
  <si>
    <t>principal.200100311@ecschools.org.za</t>
  </si>
  <si>
    <t>BRANDWAG HIGH SCHOOL - 4341007</t>
  </si>
  <si>
    <t>Principal.200100312@ecschools.org.za</t>
  </si>
  <si>
    <t>principal.200100312@ecschools.org.za</t>
  </si>
  <si>
    <t>LUNGISA HIGH SCHOOL - 4341046</t>
  </si>
  <si>
    <t>Principal.200100472@ecschools.org.za</t>
  </si>
  <si>
    <t>principal.200100472@ecschools.org.za</t>
  </si>
  <si>
    <t>MARY WATER HIGH SCHOOL - 4351028</t>
  </si>
  <si>
    <t>Principal.200100493@ecschools.org.za</t>
  </si>
  <si>
    <t>principal.200100493@ecschools.org.za</t>
  </si>
  <si>
    <t>MASIPHATHISANE SENIOR SECONDARY - 4341049</t>
  </si>
  <si>
    <t>principal.200100498@ecschools.org.za</t>
  </si>
  <si>
    <t>GLOBAL LEADESRSHIP INSTITUTE - 4352054</t>
  </si>
  <si>
    <t>principal@gla-jbay.org</t>
  </si>
  <si>
    <t>principal.200101041@ecschools.org.za</t>
  </si>
  <si>
    <t>DAVID MAMA HIGH SCHOOL - 4321017</t>
  </si>
  <si>
    <t>principal.200200111@ecschools.org.za</t>
  </si>
  <si>
    <t>ENOCH SONTONGA SENIOR SECONDARY SCHO - 4321023</t>
  </si>
  <si>
    <t>sontonga@telkomsa.net</t>
  </si>
  <si>
    <t>principal.200200165@ecschools.org.za</t>
  </si>
  <si>
    <t>GASELA HIGH SCHOOL - 4321027</t>
  </si>
  <si>
    <t>lulekapantsi2@gmail.com</t>
  </si>
  <si>
    <t>principal.200200196@ecschools.org.za</t>
  </si>
  <si>
    <t>GEORGE RANDELL HIGH SCHOOL - 4321028</t>
  </si>
  <si>
    <t>office@grhs.co.za</t>
  </si>
  <si>
    <t>principal.200200203@ecschools.org.za</t>
  </si>
  <si>
    <t>HLUMANI HIGH SCHOOL - 4321036</t>
  </si>
  <si>
    <t>hlumanihigh@gmail.com</t>
  </si>
  <si>
    <t>principal.200200251@ecschools.org.za</t>
  </si>
  <si>
    <t>EBENEZER MAJOMBOZI HIGH SCHOOL - 4321022</t>
  </si>
  <si>
    <t>ebenezer.m@webmail.co.za</t>
  </si>
  <si>
    <t>principal.200200141@ecschools.org.za</t>
  </si>
  <si>
    <t>JOSI-MARELA HIGH SCHOOL - 4311036</t>
  </si>
  <si>
    <t>Principal.200200297@ecschools.org.za</t>
  </si>
  <si>
    <t>principal.200200297@ecschools.org.za</t>
  </si>
  <si>
    <t>KULILE JUNIOR SECONDARY SCHOOL - 4311043</t>
  </si>
  <si>
    <t>principal.200200330@ecschools.org.za</t>
  </si>
  <si>
    <t>MATSA SENIOR SECONDARY SCHOOL - 4311057</t>
  </si>
  <si>
    <t>matsa200200441@gmail.co.za</t>
  </si>
  <si>
    <t>principal.200200441@ecschools.org.za</t>
  </si>
  <si>
    <t>NTSOKOTHA SENIOR SECONDARY SCHOOL - 4321072</t>
  </si>
  <si>
    <t>ntsonkothass@gmail.com</t>
  </si>
  <si>
    <t>principal.200200658@ecschools.org.za</t>
  </si>
  <si>
    <t>NZULULWAZI HIGH SCHOOL - 4311077</t>
  </si>
  <si>
    <t>principal.200200670@ecschools.org.za</t>
  </si>
  <si>
    <t>ISIHOBOTI PUBLIC COMBINED SCHOOL - 4311030</t>
  </si>
  <si>
    <t>principal.200200763@ecschools.org.za</t>
  </si>
  <si>
    <t>SIMZAMILE SENIOR SECONDARY SCHOOL - 4321088</t>
  </si>
  <si>
    <t>nomhlemfenyana@gmail.com</t>
  </si>
  <si>
    <t>principal.200200770@ecschools.org.za</t>
  </si>
  <si>
    <t>ST MATTHEWS HIGH SCHOOL - 4311094</t>
  </si>
  <si>
    <t>stmatthewshigh.kkhoek@gmail.com</t>
  </si>
  <si>
    <t>principal.200200816@ecschools.org.za</t>
  </si>
  <si>
    <t>STUTTERHEIM HIGH SCHOOL - 4311095</t>
  </si>
  <si>
    <t>admin@stutthigh.co.za</t>
  </si>
  <si>
    <t>principal.200200824@ecschools.org.za</t>
  </si>
  <si>
    <t>TAMSANQA HIGH SCHOOL - 4311096</t>
  </si>
  <si>
    <t>principal.200200828@ecshools.org.za</t>
  </si>
  <si>
    <t>principal.200200828@ecschools.org.za</t>
  </si>
  <si>
    <t>THEMBELANI HIGH SCHOOL - 4311099</t>
  </si>
  <si>
    <t>tembelanihs@gmail.com</t>
  </si>
  <si>
    <t>principal.200200831@ecschools.org.za</t>
  </si>
  <si>
    <t>DALE COLLEGE BOYS HIGH SCHOOL - 4321016</t>
  </si>
  <si>
    <t>office@dalecollege.co.za</t>
  </si>
  <si>
    <t>principal.200200103@ecschools.org.za</t>
  </si>
  <si>
    <t>DALUBUHLE HIGH SCHOOL - 4311008</t>
  </si>
  <si>
    <t>principal.200200106@ecshools.og.za</t>
  </si>
  <si>
    <t>principal.200200106@ecschools.org.za</t>
  </si>
  <si>
    <t>DILIZINTABA SENIOR SECONDARY SCHOOL - 4311009</t>
  </si>
  <si>
    <t>principal.200200120@ecschools.org.za</t>
  </si>
  <si>
    <t>EMDENI SENIOR SECONDARY SCHOOL - 4311012</t>
  </si>
  <si>
    <t>principal.200200154@ecschools.org.za</t>
  </si>
  <si>
    <t>EMGWALI PUBLIC SCHOOL - 4311014</t>
  </si>
  <si>
    <t>principal.200200157@ecschools.org.za</t>
  </si>
  <si>
    <t>ENKWENKWEZINI SENIOR SECONDARY SCHOO - 4311015</t>
  </si>
  <si>
    <t>principal.200200164@ecshools.org.za</t>
  </si>
  <si>
    <t>principal.200200164@ecschools.org.za</t>
  </si>
  <si>
    <t>GCATO SENIOR SECONDARY SCHOOL - 4311018</t>
  </si>
  <si>
    <t>principal.200200197@ecschools.org.za</t>
  </si>
  <si>
    <t>GUSHIPHELA SENIOR SECONDARY SCHOOL - 4311023</t>
  </si>
  <si>
    <t>sokupanb200200226@ecschools.org.za</t>
  </si>
  <si>
    <t>principal.200200226@ecschools.org.za</t>
  </si>
  <si>
    <t>HOHO SENIOR SECONDARY SCHOOL - 4321038</t>
  </si>
  <si>
    <t>200200254@ecschools.org.za</t>
  </si>
  <si>
    <t>principal.200200254@ecschools.org.za</t>
  </si>
  <si>
    <t>HUDSON PARK HIGH SCHOOL - 4321039</t>
  </si>
  <si>
    <t>dvorster@hphs.co.za</t>
  </si>
  <si>
    <t>principal.200200260@ecschools.org.za</t>
  </si>
  <si>
    <t>KAMA HIGH SCHOOL - 4311038</t>
  </si>
  <si>
    <t>principal.200202302@ecschools.org.za</t>
  </si>
  <si>
    <t>principal.200200302@ecschools.org.za</t>
  </si>
  <si>
    <t>MPUMELELO SENIOR SECONDARY SCHOOL - 4321060</t>
  </si>
  <si>
    <t>principal.200200500@ecschools.org.za</t>
  </si>
  <si>
    <t>THOBELANI SENIOR SECONDARY SCHOOL - 4311100</t>
  </si>
  <si>
    <t>xmabandla01@gmail.com</t>
  </si>
  <si>
    <t>principal.200200843@ecschools.org.za</t>
  </si>
  <si>
    <t>ULANA SENIOR SECONDARY SCHOOL - 4311103</t>
  </si>
  <si>
    <t>l200200871@ecschools.0rg.za</t>
  </si>
  <si>
    <t>principal.200200871@ecschools.org.za</t>
  </si>
  <si>
    <t>UMZUVUKILE HIGH SCHOOL - 4321106</t>
  </si>
  <si>
    <t>zroman919@gmail.com</t>
  </si>
  <si>
    <t>principal.200200876@ecschools.org.za</t>
  </si>
  <si>
    <t>UVIWE SENIOR SECONDARY SCHOOL - 4321108</t>
  </si>
  <si>
    <t>principal.200200881@ecschools.org.za</t>
  </si>
  <si>
    <t>ZWELIMJONGILE SENIOR SECONDARY SCHOO - 4311113</t>
  </si>
  <si>
    <t>principal.200200960@ecschools.org.za</t>
  </si>
  <si>
    <t>ZWELIYANDILA HIGH SCHOOL - 4321120</t>
  </si>
  <si>
    <t>principal.200200963@ecschools.org.za</t>
  </si>
  <si>
    <t>IMINGCANGATHELO HIGH SCHOOL - 4311028</t>
  </si>
  <si>
    <t>principal200200269@gmail.com</t>
  </si>
  <si>
    <t>principal.200200269@ecschools.org.za</t>
  </si>
  <si>
    <t>JALI HIGH SCHOOL - 4311033</t>
  </si>
  <si>
    <t>principal.200200285@ecschools.org.za</t>
  </si>
  <si>
    <t>JIM MVABAZA SENIOR SECONDARY SCHOOL - 4321126</t>
  </si>
  <si>
    <t>jimmvabaza@gmail.com</t>
  </si>
  <si>
    <t>principal.200200290@ecschools.org.za</t>
  </si>
  <si>
    <t>KINGSRIDGE HIGH SCHOOL - 4321048</t>
  </si>
  <si>
    <t>receptionhs@kingsridge.co.za</t>
  </si>
  <si>
    <t>principal.200200300@ecschools.org.za</t>
  </si>
  <si>
    <t>KUSILE COMPREHESIVE  SCHOOL - 4321049</t>
  </si>
  <si>
    <t>Principal.200200333@ecschools.org.za</t>
  </si>
  <si>
    <t>principal.200200333@ecschools.org.za</t>
  </si>
  <si>
    <t>LILYFONTEIN SCHOOL - 4321052</t>
  </si>
  <si>
    <t>office@lilyfontein.co.za</t>
  </si>
  <si>
    <t>principal.200200359@ecschools.org.za</t>
  </si>
  <si>
    <t>MZAMOWETHU PUBLIC SCHOOL - 4321062</t>
  </si>
  <si>
    <t>jonasl1202@gmail.com</t>
  </si>
  <si>
    <t>principal.200200521@ecschools.org.za</t>
  </si>
  <si>
    <t>MZOMTSHA HIGH SCHOOL - 4311064</t>
  </si>
  <si>
    <t>200200530@ecschools.org.za</t>
  </si>
  <si>
    <t>principal.200200530@ecschools.org.za</t>
  </si>
  <si>
    <t>MZONTSUNDU SENIOR SECONDARY SCHOOL - 4321128</t>
  </si>
  <si>
    <t>mzontsunduschool@gmail.com</t>
  </si>
  <si>
    <t>principal.200200532@ecschools.org.za</t>
  </si>
  <si>
    <t>MZUXOLILE HIGH SCHOOL - 4311066</t>
  </si>
  <si>
    <t>principal.200200534@ecschools.crg.za</t>
  </si>
  <si>
    <t>principal.200200534@ecschools.org.za</t>
  </si>
  <si>
    <t>NGWENYATHI HIGH SCHOOL - 4321066</t>
  </si>
  <si>
    <t>www.ngwenyathihigh@gmail.com</t>
  </si>
  <si>
    <t>principal.200200574@ecschools.org.za</t>
  </si>
  <si>
    <t>NJONGOZABANTU SENIOR SECONDARY SCHOOL - 4321129</t>
  </si>
  <si>
    <t>PRINCIPAL.200200582@ecschools.org.za</t>
  </si>
  <si>
    <t>principal.200200582@ecschools.org.za</t>
  </si>
  <si>
    <t>ERIC MNTONGA HIGH SCHOOL - 4321024</t>
  </si>
  <si>
    <t>eric.mntongahigh@yahoo.com</t>
  </si>
  <si>
    <t>principal.200200168@ecschools.org.za</t>
  </si>
  <si>
    <t>FUNIWE SENIOR SECONDARY SCHOOL - 4321026</t>
  </si>
  <si>
    <t>principal.200200191@ecschools.org.za</t>
  </si>
  <si>
    <t>GOBIZEMBE HIGH SCHOOL - 4311021</t>
  </si>
  <si>
    <t>principal200200209@ecschools.org.za</t>
  </si>
  <si>
    <t>principal.200200209@ecschools.org.za</t>
  </si>
  <si>
    <t>ACADEMY HIGH - 4322128</t>
  </si>
  <si>
    <t>principal@academyhigh.co.za</t>
  </si>
  <si>
    <t>principal.200200263@ecschools.org.za</t>
  </si>
  <si>
    <t>JOHN BISSEKER SECONDARY SCHOOL - 4321044</t>
  </si>
  <si>
    <t>johnbisssss@gmail.com</t>
  </si>
  <si>
    <t>principal.200200292@ecschools.org.za</t>
  </si>
  <si>
    <t>JONGILANGA HIGH SCHOOL - 4321045</t>
  </si>
  <si>
    <t>principal.200200294@ecschools.org.za</t>
  </si>
  <si>
    <t>MASIBONISANE SENIOR SECONDARY SCHOOL - 4311051</t>
  </si>
  <si>
    <t>masibonisane83@gmail.com</t>
  </si>
  <si>
    <t>principal.200200424@ecschools.org.za</t>
  </si>
  <si>
    <t>MASIMANYANE SENIOR SECONDARY SCHOOL - 4311053</t>
  </si>
  <si>
    <t>principal200200429@ecschools.org.za</t>
  </si>
  <si>
    <t>principal.200200429@ecschools.org.za</t>
  </si>
  <si>
    <t>MATOMELA SENIOR SECONDARY SCHOOL - 4311056</t>
  </si>
  <si>
    <t>matomelasenior@gmail.com</t>
  </si>
  <si>
    <t>principal.200200440@ecschools.org.za</t>
  </si>
  <si>
    <t>MHLAMBISO HIGH SCHOOL - 4311060</t>
  </si>
  <si>
    <t>mzuvukile.mfiki62@gmail.com</t>
  </si>
  <si>
    <t>principal.200200479@ecschools.org.za</t>
  </si>
  <si>
    <t>PHILLIP MTYWAKU SEN SEC SCHOOL - 4321075</t>
  </si>
  <si>
    <t>200200690@ecschool.org.za</t>
  </si>
  <si>
    <t>principal.200200690@ecschools.org.za</t>
  </si>
  <si>
    <t>lighthouseschoolsa@gmail.com</t>
  </si>
  <si>
    <t>principal.200200698@ecschools.org.za</t>
  </si>
  <si>
    <t>PORT REX TECHNICAL HIGH - 4321076</t>
  </si>
  <si>
    <t>principal.200200699@ecschools.org.za</t>
  </si>
  <si>
    <t>QHAYIYA SENIOR SECONDARY SCHOOL - 4311079</t>
  </si>
  <si>
    <t>principal200200715@ecschool.org.za</t>
  </si>
  <si>
    <t>principal.200200715@ecschools.org.za</t>
  </si>
  <si>
    <t>SISEKO HIGH SCHOOL - 4311087</t>
  </si>
  <si>
    <t>principal.200200782@ecschools.org.za</t>
  </si>
  <si>
    <t>SIYAKHULA PUBLIC SCHOOL - 4311089</t>
  </si>
  <si>
    <t>siyakhulapublicschool@gmail.com</t>
  </si>
  <si>
    <t>principal.200200791@ecschools.org.za</t>
  </si>
  <si>
    <t>THEMBALESIZWE S S S - 4321101</t>
  </si>
  <si>
    <t>thembalesizwe.sss@gmail.com</t>
  </si>
  <si>
    <t>principal.200200838@ecschools.org.za</t>
  </si>
  <si>
    <t>WESTBANK BANK HIGH SCHOOL - 4321112</t>
  </si>
  <si>
    <t>office@westbankschool.co.za</t>
  </si>
  <si>
    <t>principal.200200901@ecschools.org.za</t>
  </si>
  <si>
    <t>GOODHOPE SENIOR SECONDARY SCHOOL - 4321030</t>
  </si>
  <si>
    <t>principal.200200990@ecschools.org.za</t>
  </si>
  <si>
    <t>MASIHLANGANE SENIOR SECONDARY SCHOOL - 4311052</t>
  </si>
  <si>
    <t>principal.200201011@ecschools.org.za</t>
  </si>
  <si>
    <t>IQONCE HIGH SCHOOL - 4321042</t>
  </si>
  <si>
    <t>Principal.200201016@ecschools.org.za</t>
  </si>
  <si>
    <t>principal.200201016@ecschools.org.za</t>
  </si>
  <si>
    <t>CUNNINGHAM SENIOR SECONDARY SCHOOL - 4301012</t>
  </si>
  <si>
    <t>principal.200300053@ecschools.org.za</t>
  </si>
  <si>
    <t>JONGILIZWE SENIOR SECONDARY SCHOOL - 4301036</t>
  </si>
  <si>
    <t>principal.200300169@ecschools.org.za</t>
  </si>
  <si>
    <t>NOMAHEYA  SENIOR SECONDARY SCHOOL - 4301064</t>
  </si>
  <si>
    <t>nomaheya@gmail.com</t>
  </si>
  <si>
    <t>principal.200300434@ecschools.org.za</t>
  </si>
  <si>
    <t>MC CARTHY COMPREHENSIVE SCHOOL - 4341050</t>
  </si>
  <si>
    <t>principal.200100503@ecschools.org.za</t>
  </si>
  <si>
    <t>MOLLY BLACKBURN S S S - 4341052</t>
  </si>
  <si>
    <t>principal.200100525@ecschools.org.za</t>
  </si>
  <si>
    <t>NATHANIEL NYALUZA SECONDARY SCHOOL - 4351030</t>
  </si>
  <si>
    <t>Principal.200100553@ecschools.org.za</t>
  </si>
  <si>
    <t>principal.200100553@ecschools.org.za</t>
  </si>
  <si>
    <t>NCEDO SENIOR SECONDARY SCHOOL - 4341058</t>
  </si>
  <si>
    <t>principal.200100555@ecschools.org.za</t>
  </si>
  <si>
    <t>NOMBULELO SECONDARY SCHOOL - 4351031</t>
  </si>
  <si>
    <t>principal.200100580@ecschools.org.za</t>
  </si>
  <si>
    <t>NOMZAMO SECONDARY SCHOOL - 4351033</t>
  </si>
  <si>
    <t>nomzamosecschool.74@gmail.com</t>
  </si>
  <si>
    <t>principal.200100583@ecschools.org.za</t>
  </si>
  <si>
    <t>NOSIZWE HIGH SCHOOL - 4321070</t>
  </si>
  <si>
    <t>200200635@ecschools.org.za</t>
  </si>
  <si>
    <t>principal.200200635@ecschools.org.za</t>
  </si>
  <si>
    <t>NTABENKONYANA S S S - 4311075</t>
  </si>
  <si>
    <t>principal.200200648@ecschools.org.za</t>
  </si>
  <si>
    <t>NYAMEKO HIGH SCHOOL - 4321073</t>
  </si>
  <si>
    <t>principal@nyameko-highschool.org.za</t>
  </si>
  <si>
    <t>principal.200200664@ecschools.org.za</t>
  </si>
  <si>
    <t>RICHARD VARHA HIGH SCHOOL - 4321080</t>
  </si>
  <si>
    <t>richardvarha@gmail.com</t>
  </si>
  <si>
    <t>principal.200200730@ecschools.org.za</t>
  </si>
  <si>
    <t>SINETHEMBA PUBLIC SCHOOL - 4311084</t>
  </si>
  <si>
    <t>sinethembapublicschool@gmail.com</t>
  </si>
  <si>
    <t>principal.200200773@ecschools.org.za</t>
  </si>
  <si>
    <t>SOLOMON MAHLANGU SENIOR SECONDARY - 4321095</t>
  </si>
  <si>
    <t>monde.mbengu@gmail.com</t>
  </si>
  <si>
    <t>principal.200200802@ecschools.org.za</t>
  </si>
  <si>
    <t>S E K MQHAYI HIGH SCHOOL - 4321081</t>
  </si>
  <si>
    <t>proundyben@gmail.com</t>
  </si>
  <si>
    <t>principal.200200737@ecschools.org.za</t>
  </si>
  <si>
    <t>SANDISIWE HIGH SCHOOL - 4321084</t>
  </si>
  <si>
    <t>Sandisiwehigh@gmail.com</t>
  </si>
  <si>
    <t>principal.200200748@ecschools.org.za</t>
  </si>
  <si>
    <t>SILIMELA HIGH SCHOOL - 4321087</t>
  </si>
  <si>
    <t>principal.200200767@ecschools.org.za</t>
  </si>
  <si>
    <t>SINETHEMBA SENIOR SECONDARY SCHOOL - 4321089</t>
  </si>
  <si>
    <t>sinethembasss@gmail.com</t>
  </si>
  <si>
    <t>principal.200200774@ecschools.org.za</t>
  </si>
  <si>
    <t>SINIKIWE HIGH SCHOOL - 4321090</t>
  </si>
  <si>
    <t>sinikiwehigh@gmail.com</t>
  </si>
  <si>
    <t>principal.200200775@ecschools.org.za</t>
  </si>
  <si>
    <t>SINOVUYO HIGH SCHOOL - 4321091</t>
  </si>
  <si>
    <t>principal.200200778@ecschools.org.za</t>
  </si>
  <si>
    <t>JONGUHLANGA SENIOR SECONDARY SCHOOL - 4321046</t>
  </si>
  <si>
    <t>jonguhlanga@webmail.co.za</t>
  </si>
  <si>
    <t>principal.200200296@ecschools.org.za</t>
  </si>
  <si>
    <t>KHULANI COMMERCIAL HIGH SCHOOL - 4321047</t>
  </si>
  <si>
    <t>khulanihigh@gmail.com</t>
  </si>
  <si>
    <t>principal.200200314@ecschools.org.za</t>
  </si>
  <si>
    <t>KUBUSIE COMBINED SCHOOL - 4311042</t>
  </si>
  <si>
    <t>principal.200200328@ecschools.org.za</t>
  </si>
  <si>
    <t>KUYASA SENIOR SECONDARY SCHOOL - 4321050</t>
  </si>
  <si>
    <t>principal.200200334@ecschools.org.za</t>
  </si>
  <si>
    <t>KWENXURA SENIOR SECONDARY SCHOOL - 4321051</t>
  </si>
  <si>
    <t>principal.200200342@ecschools.org.za</t>
  </si>
  <si>
    <t>LUKHOZI HIGH SCHOOL - 4311049</t>
  </si>
  <si>
    <t>principal.200200377@ecschools.org.za</t>
  </si>
  <si>
    <t>NQABARA SENIOR SECONDARY SCHOOL - 4301067</t>
  </si>
  <si>
    <t>principal.200300503@ecschools.org.za</t>
  </si>
  <si>
    <t>ZWELANDILE SENIOR SECONDARY SCHOOL - 4301085</t>
  </si>
  <si>
    <t>zwelandileschool@gmail.com</t>
  </si>
  <si>
    <t>principal.200300702@ecschools.org.za</t>
  </si>
  <si>
    <t>BUTTERWORTH HIGH SCHOOL - 4301009</t>
  </si>
  <si>
    <t>butterworthhigh@gmail.com</t>
  </si>
  <si>
    <t>principal.200300741@ecschools.org.za</t>
  </si>
  <si>
    <t>QOMBOLO SENIOR SECONDARY SCHOOL - 4301070</t>
  </si>
  <si>
    <t>principal.200300790@ecschools.org.za</t>
  </si>
  <si>
    <t>NQABISILE SENIOR SECONDARY SCHOOL - 4301068</t>
  </si>
  <si>
    <t>principal.200300832@ecschools.org.za</t>
  </si>
  <si>
    <t>NDYEBO NTSALUBA SENIOR SECONDARY SCH - 4261040</t>
  </si>
  <si>
    <t>principal.200300845@ecshools.org.za</t>
  </si>
  <si>
    <t>principal.200300845@ecschools.org.za</t>
  </si>
  <si>
    <t>VULAMAZIBUKO HIGH SCHOOL - 4321110</t>
  </si>
  <si>
    <t>Principal.200200887@ecschools.org.za</t>
  </si>
  <si>
    <t>principal.200200887@ecschools.org.za</t>
  </si>
  <si>
    <t>ZANEMFUNDO SENIOR SECONDARY SCHOOL - 4311107</t>
  </si>
  <si>
    <t>principal200200924@ecschool.org.za</t>
  </si>
  <si>
    <t>principal.200200924@ecschools.org.za</t>
  </si>
  <si>
    <t>ZANOVUYO SENIOR SECONDARY SCHOOL - 4311111</t>
  </si>
  <si>
    <t>zongezilesotaka@gmail.com</t>
  </si>
  <si>
    <t>principal.200200932@ecschools.org.za</t>
  </si>
  <si>
    <t>DUMALISILE SECONDARY SCHOOL - 4321019</t>
  </si>
  <si>
    <t>200200983@ecschools.org.za</t>
  </si>
  <si>
    <t>principal.200200983@ecschools.org.za</t>
  </si>
  <si>
    <t>QHAMANI SENIOR SECONDARY SCHOOL - 4321078</t>
  </si>
  <si>
    <t>200200988@ecschool.org.za</t>
  </si>
  <si>
    <t>principal.200200988@ecschools.org.za</t>
  </si>
  <si>
    <t>SIYAZAKHA SECONDARY SCHOOL - 4321093</t>
  </si>
  <si>
    <t>siyazakhass@gmail.com</t>
  </si>
  <si>
    <t>principal.200201002@ecschools.org.za</t>
  </si>
  <si>
    <t>ZANEMPUCUKO SENIOR SECONDARY SCHOOL - 4321116</t>
  </si>
  <si>
    <t>200200925@ecschools.org.za</t>
  </si>
  <si>
    <t>principal.200200925@ecschools.org.za</t>
  </si>
  <si>
    <t>ZINZANI SENIOR SECONDARY SCHOOL - 4321117</t>
  </si>
  <si>
    <t>principal.200200947@ecschools.org.za</t>
  </si>
  <si>
    <t>ST CHARLES SOJOLA HIGH SCHOOL - 4311093</t>
  </si>
  <si>
    <t>principal.200200977@ecschools.org.za</t>
  </si>
  <si>
    <t>EAST LONDON SCIENCE COLLEGE - 4322020</t>
  </si>
  <si>
    <t>thomasp@elci.co.za</t>
  </si>
  <si>
    <t>principal.200201035@ecschools.org.za</t>
  </si>
  <si>
    <t>ST CHRISTOPHERS PRIVATE SCHOOL - 4322097</t>
  </si>
  <si>
    <t>admin@stchris.co.za</t>
  </si>
  <si>
    <t>principal.200201045@ecschools.org.za</t>
  </si>
  <si>
    <t>FORT MALAN SENIOR SECONDARY SCHOOL - 4301024</t>
  </si>
  <si>
    <t>principal.200300100@ecschools.org.za</t>
  </si>
  <si>
    <t>KRAZUKILE SENIOR SECONDARY SCHOOL - 4301038</t>
  </si>
  <si>
    <t>krazukilesss@gmail.co.za</t>
  </si>
  <si>
    <t>principal.200300189@ecschools.org.za</t>
  </si>
  <si>
    <t>MABOBOTI SENIOR SECONDARY SCHOOL - 4301043</t>
  </si>
  <si>
    <t>mabobotisss@gmail.com</t>
  </si>
  <si>
    <t>principal.200300256@ecschools.org.za</t>
  </si>
  <si>
    <t>MACIBE SENIOR SECONDARY SCHOOL - 4301044</t>
  </si>
  <si>
    <t>macibehigh@gmail.com</t>
  </si>
  <si>
    <t>principal.200300258@ecschools.org.za</t>
  </si>
  <si>
    <t>MATHUMBU SENIOR SECONDARY SCHOOL - 4301045</t>
  </si>
  <si>
    <t>principal.200300295@ecshools.org.za</t>
  </si>
  <si>
    <t>principal.200300295@ecschools.org.za</t>
  </si>
  <si>
    <t>NGUBESIZWE SENIOR SECONDARY SCHOOL - 4301060</t>
  </si>
  <si>
    <t>zdlova659@gmiail.com</t>
  </si>
  <si>
    <t>principal.200300443@ecschools.org.za</t>
  </si>
  <si>
    <t>NGWENZE SENIOR SECONDARY SCHOOL - 4301061</t>
  </si>
  <si>
    <t>ngwenzehighschool@gmail.com</t>
  </si>
  <si>
    <t>principal.200300449@ecschools.org.za</t>
  </si>
  <si>
    <t>UNATHI SECONDARY SCHOOL - 4321107</t>
  </si>
  <si>
    <t>unathihs@gmail.com</t>
  </si>
  <si>
    <t>principal.200201047@ecschools.org.za</t>
  </si>
  <si>
    <t>BASHEE SENIOR SECONDARY SCHOOL - 4301003</t>
  </si>
  <si>
    <t>principal200300011@ecschools.org.za</t>
  </si>
  <si>
    <t>principal.200300011@ecschools.org.za</t>
  </si>
  <si>
    <t>BOMELA SENIOR SECONDARY SCHOOL - 4301006</t>
  </si>
  <si>
    <t>principal.200300028@ecschools.org.za</t>
  </si>
  <si>
    <t>FALTEIN SECONDARY SCHOOL - 4261060</t>
  </si>
  <si>
    <t>principal.200300079@ecschools.org.za</t>
  </si>
  <si>
    <t>GOBINAMBA SENIOR SECONDARY SCHOOL - 4261016</t>
  </si>
  <si>
    <t>principal.200300111@ecschools.org.za</t>
  </si>
  <si>
    <t>MTHINGWEVU SECONDARY SCHOOL - 4261061</t>
  </si>
  <si>
    <t>principal.200300134@ecschools.org.za</t>
  </si>
  <si>
    <t>MBULELO BENEKANE SECONDARY SCHOOL - 4321127</t>
  </si>
  <si>
    <t>200200451@ecschools.org.za</t>
  </si>
  <si>
    <t>principal.200200451@ecschools.org.za</t>
  </si>
  <si>
    <t>MDIBANISO SENIOR SECONDARY SCHOOL - 4311059</t>
  </si>
  <si>
    <t>principal.200200457@ecschools.org.za</t>
  </si>
  <si>
    <t>N/A</t>
  </si>
  <si>
    <t>mozekayz@yahoo.com</t>
  </si>
  <si>
    <t>principal.200200468@ecschools.org.za</t>
  </si>
  <si>
    <t>MGCAWEZULU SENIOR SECONDARY SCHOOL - 4321057</t>
  </si>
  <si>
    <t>200200473kwt@gmail.com</t>
  </si>
  <si>
    <t>principal.200200473@ecschools.org.za</t>
  </si>
  <si>
    <t>MPAMBANI MZIMBA HIGH SCHOOL - 4311061</t>
  </si>
  <si>
    <t>principal.200200496@ecschools.org.za</t>
  </si>
  <si>
    <t>MZOKHANYO HIGH SCHOOL - 4321063</t>
  </si>
  <si>
    <t>mzokhanyohs@gmail.com</t>
  </si>
  <si>
    <t>principal.200200527@ecschools.org.za</t>
  </si>
  <si>
    <t>BAMBILANGA SENIOR SECONDARY SCHOOL - 4291003</t>
  </si>
  <si>
    <t>principal.200400015@ecschools.org.za</t>
  </si>
  <si>
    <t>principal.200400066@ecschools.org.za</t>
  </si>
  <si>
    <t>CIBENI SENIOR SECONDARY SCHOOL - 4281006</t>
  </si>
  <si>
    <t>principal.200400079@ecschools.org.za</t>
  </si>
  <si>
    <t>CLARKEBURY SENIOR SECONDARY SCHOOL - 4261006</t>
  </si>
  <si>
    <t>principal.200400084@ecschools.org.za</t>
  </si>
  <si>
    <t>DALUKHANYO SENIOR SECONDARY SCHOOL - 4291012</t>
  </si>
  <si>
    <t>principal.200400110@ecshools.org.za</t>
  </si>
  <si>
    <t>principal.200400110@ecschools.org.za</t>
  </si>
  <si>
    <t>ELLIOTDALE TECH - 4301017</t>
  </si>
  <si>
    <t>principal.200400149@ecschools.org.za</t>
  </si>
  <si>
    <t>NTSIKA SECONDARY SCHOOL - 4351035</t>
  </si>
  <si>
    <t>ntsikasecondary@gmail.com</t>
  </si>
  <si>
    <t>principal.200100597@ecschools.org.za</t>
  </si>
  <si>
    <t>AKADEMIC</t>
  </si>
  <si>
    <t>omegacvo@gmail.com</t>
  </si>
  <si>
    <t>principal.200100605@ecschools.org.za</t>
  </si>
  <si>
    <t>HOERSKOOL P J  OLIVIER - 4351017</t>
  </si>
  <si>
    <t>admin@hspjolivier.co.za</t>
  </si>
  <si>
    <t>principal.200100612@ecschools.org.za</t>
  </si>
  <si>
    <t>SAKHISIZWE SENIOR SECONDARY SCHOOL - 4341072</t>
  </si>
  <si>
    <t>Principals.200100671@ecschools.org.za</t>
  </si>
  <si>
    <t>principal.200100671@ecschools.org.za</t>
  </si>
  <si>
    <t>SOQHAYISA SENIOR SECONDARY SCHOOL - 4341077</t>
  </si>
  <si>
    <t>melvinnopoteO@gmail.com</t>
  </si>
  <si>
    <t>principal.200100717@ecschools.org.za</t>
  </si>
  <si>
    <t>ST THOMAS SENIOR SECONDARY SCHOOL - 4341079</t>
  </si>
  <si>
    <t>Principal.200100745@ecschools.org.za</t>
  </si>
  <si>
    <t>principal.200100745@ecschools.org.za</t>
  </si>
  <si>
    <t>SIYABULELA SENIOR SECONDARY SCHOOL - 4301071</t>
  </si>
  <si>
    <t>siyabulelasss@gmail.com</t>
  </si>
  <si>
    <t>principal.200300574@ecschools.org.za</t>
  </si>
  <si>
    <t>UPPER GWADU SENIOR SECONDARY SCHOOL - 4301076</t>
  </si>
  <si>
    <t>principal.200300627@ecschools.org.za</t>
  </si>
  <si>
    <t>VULI-VALLEY SENIOR SECONDARY SCHOOL - 4301078</t>
  </si>
  <si>
    <t>principal.200300646@ecschools.org.za</t>
  </si>
  <si>
    <t>XILINXA SENIOR SECONDARY SCHOOL - 4301081</t>
  </si>
  <si>
    <t>nzotho@gmail.com</t>
  </si>
  <si>
    <t>principal.200300663@ecschools.org.za</t>
  </si>
  <si>
    <t>XOLILIZWE SENIOR SECONDARY SCHOOL - 4301082</t>
  </si>
  <si>
    <t>principal.200300666@ecschools.org.za</t>
  </si>
  <si>
    <t>GOBE COMMERCIAL SCHOOL - 4301026</t>
  </si>
  <si>
    <t>gobecomm@hotmail.co.za</t>
  </si>
  <si>
    <t>principal.200300787@ecschools.org.za</t>
  </si>
  <si>
    <t>NANGAMSO SENIOR SECONDARY SCHOOL - 4311067</t>
  </si>
  <si>
    <t>principal.200200537@ecschool.org.za</t>
  </si>
  <si>
    <t>principal.200200537@ecschools.org.za</t>
  </si>
  <si>
    <t>NONCEBA SENIOR SECONDRY SCHOOL - 4321068</t>
  </si>
  <si>
    <t>principal.200200617@ecschools.org.za</t>
  </si>
  <si>
    <t>NOWAWE HIGH SCHOOL - 4321071</t>
  </si>
  <si>
    <t>primcipal.200200639@ecschools.org.za</t>
  </si>
  <si>
    <t>principal.200200639@ecschools.org.za</t>
  </si>
  <si>
    <t>PHANDULWAZI AGRICULTURAL HIGH SCHOOL - 4311078</t>
  </si>
  <si>
    <t>pahsprincipal@gmai.com</t>
  </si>
  <si>
    <t>principal.200200684@ecschools.org.za</t>
  </si>
  <si>
    <t>PHILEMON NGCELWANE HIGH SCHOOL - 4321074</t>
  </si>
  <si>
    <t>ngcelwanehighschool@gmail.com</t>
  </si>
  <si>
    <t>principal.200200688@ecschools.org.za</t>
  </si>
  <si>
    <t>QHASANA SENIOR SECONDARY SCHOOL - 4321079</t>
  </si>
  <si>
    <t>principal.200200714@ecschools.org.za</t>
  </si>
  <si>
    <t>ISOLOMZI SENIOR SECONDARY SCHOOL - 4301031</t>
  </si>
  <si>
    <t>isolomzisecondaryschool@gmail.com</t>
  </si>
  <si>
    <t>principal.200300149@ecschools.org.za</t>
  </si>
  <si>
    <t>NAKAZANA SENIOR SECONDARY SCHOOL - 4301055</t>
  </si>
  <si>
    <t>kologwana@gmail.com</t>
  </si>
  <si>
    <t>principal.200300408@ecschools.org.za</t>
  </si>
  <si>
    <t>NDABANKULU SENIOR SECONDARY SCHOOL - 4301057</t>
  </si>
  <si>
    <t>ndabankulusenior@gmail.com</t>
  </si>
  <si>
    <t>principal.200300420@ecschools.org.za</t>
  </si>
  <si>
    <t>NOLITHA COMPREHENSIVE TECHNICAL SCHO - 4301063</t>
  </si>
  <si>
    <t>zolekanama@gmail.com</t>
  </si>
  <si>
    <t>principal.200300472@ecschools.org.za</t>
  </si>
  <si>
    <t>PAKAMANI SENIOR SECONDARY SCHOOL - 4301069</t>
  </si>
  <si>
    <t>pakamanisss@gmail.com</t>
  </si>
  <si>
    <t>principal.200300533@ecschools.org.za</t>
  </si>
  <si>
    <t>TANGA SENIOR SECONDARY SCHOOL - 4301073</t>
  </si>
  <si>
    <t>mzimasimqikela7@gmail.com</t>
  </si>
  <si>
    <t>principal.200300587@ecschools.org.za</t>
  </si>
  <si>
    <t>TINARA HIGH  SCHOOL - 4341086</t>
  </si>
  <si>
    <t>principal.200100788@ecschools.org.za</t>
  </si>
  <si>
    <t>info@priory.co.za</t>
  </si>
  <si>
    <t>principal.200100794@ecschools.org.za</t>
  </si>
  <si>
    <t>TYHILULWAZI SENIOR SECONDARY SCHOOL - 4341087</t>
  </si>
  <si>
    <t>tyhilulwazisss@gmail.com</t>
  </si>
  <si>
    <t>principal.200100799@ecschools.org.za</t>
  </si>
  <si>
    <t>UITENHAGE SENIOR SECONDARY SCHOOL - 4341088</t>
  </si>
  <si>
    <t>principal.200100802@ecshools.org.za</t>
  </si>
  <si>
    <t>principal.200100802@ecschools.org.za</t>
  </si>
  <si>
    <t>UKHANYO SECONDARY SCHOOL - 4351049</t>
  </si>
  <si>
    <t>mtutuzelijonas@gmail.com</t>
  </si>
  <si>
    <t>principal.200100806@ecschools.org.za</t>
  </si>
  <si>
    <t>VULUMZI SENIOR SECONDARY SCHOOL - 4341091</t>
  </si>
  <si>
    <t>PRINCIPAL.200100830@ECSCHOOLS.ORG.ZA</t>
  </si>
  <si>
    <t>principal.200100830@ecschools.org.za</t>
  </si>
  <si>
    <t>SOTININI SENIOR SECONDARY - 4311092</t>
  </si>
  <si>
    <t>sotininikwt@gmail.com</t>
  </si>
  <si>
    <t>principal.200200810@ecschools.org.za</t>
  </si>
  <si>
    <t>ST THOMAS FOR THE DEAF - 4323126</t>
  </si>
  <si>
    <t>nenzanic@gmail.com</t>
  </si>
  <si>
    <t>principal.200200819@ecschools.org.za</t>
  </si>
  <si>
    <t>STIRLING HIGH SCHOOL - 4321099</t>
  </si>
  <si>
    <t>stirling@iafrica.com</t>
  </si>
  <si>
    <t>principal.200200822@ecschools.org.za</t>
  </si>
  <si>
    <t>WONGALETHU HIGH SCHOOL - 4321113</t>
  </si>
  <si>
    <t>wongshighschool@gmail.com</t>
  </si>
  <si>
    <t>principal.200200906@ecschools.org.za</t>
  </si>
  <si>
    <t>XOLANI SENIOR SECONDARY SCHOOL - 4321123</t>
  </si>
  <si>
    <t>200200911@ecschools.org.za</t>
  </si>
  <si>
    <t>principal.200200911@ecschools.org.za</t>
  </si>
  <si>
    <t>Z K MATTHEWS SENIOR SECONDARY SCHOOL - 4321114</t>
  </si>
  <si>
    <t>Principal.200200913@ecschools.org.za</t>
  </si>
  <si>
    <t>principal.200200913@ecschools.org.za</t>
  </si>
  <si>
    <t>MAZIZINI SENIOR SECONDARY SCHOOL - 4301046</t>
  </si>
  <si>
    <t>principal.200300801@ecschools.org.za</t>
  </si>
  <si>
    <t>MENTE SENIOR SECONDARY SCHOOL - 4301048</t>
  </si>
  <si>
    <t>menteseniors@gmail.com</t>
  </si>
  <si>
    <t>principal.200300846@ecschools.org.za</t>
  </si>
  <si>
    <t>LURWAYIZO SENIOR SECONDARY SCHOOL - 4301042</t>
  </si>
  <si>
    <t>principal.200300850@ecschools.org.za</t>
  </si>
  <si>
    <t>BETHEL COLLEGE HIGH SCHOOL - 4302004</t>
  </si>
  <si>
    <t>principal.bethelcollege@gmail.com</t>
  </si>
  <si>
    <t>principal.200300869@ecschools.org.za</t>
  </si>
  <si>
    <t>EMMANUEL HIGH SCHOOL - 4302018</t>
  </si>
  <si>
    <t>emmanuelhigh2014@gmail.com</t>
  </si>
  <si>
    <t>principal.200300873@ecschools.org.za</t>
  </si>
  <si>
    <t>CWECWENI SENIOR SECONDARY SCHOOL - 4261008</t>
  </si>
  <si>
    <t>principal.200400094@ecschools.org.za</t>
  </si>
  <si>
    <t>GXABA SENIOR SECONDARY SCHOOL - 4281013</t>
  </si>
  <si>
    <t>principal.200400253@ecschools.org.za</t>
  </si>
  <si>
    <t>WILO COMPREHENSIVE S S S - 4291091</t>
  </si>
  <si>
    <t>principal.200400313@ecschools.org.za</t>
  </si>
  <si>
    <t>MAXWELE SENIOR SECONDARY SCHOOL - 4291046</t>
  </si>
  <si>
    <t>principal.200400518@ecschools.org.za</t>
  </si>
  <si>
    <t>MHLANGANISWENI COMM&amp;TECH S S S - 4281028</t>
  </si>
  <si>
    <t>principal.200400596@ecschools.org.za</t>
  </si>
  <si>
    <t>MILTON DALASILE S S S - 4291049</t>
  </si>
  <si>
    <t>principal.200400602@ecschools.org.za</t>
  </si>
  <si>
    <t>QINGQOLO S S S - 4291061</t>
  </si>
  <si>
    <t>principal.200400945@ecschool.org.za</t>
  </si>
  <si>
    <t>principal.200400945@ecschools.org.za</t>
  </si>
  <si>
    <t>PATENSIE SECONDARY SCHOOL - 4351036</t>
  </si>
  <si>
    <t>cjmadeley1964@gmail.com</t>
  </si>
  <si>
    <t>principal.200100917@ecschools.org.za</t>
  </si>
  <si>
    <t>BRYLIN HIGH SCHOOL - 4342008</t>
  </si>
  <si>
    <t>admin@brylin.co.za</t>
  </si>
  <si>
    <t>principal.200100977@ecschools.org.za</t>
  </si>
  <si>
    <t>ST MARKS SCHOOL</t>
  </si>
  <si>
    <t>principal@stmarks.org.za</t>
  </si>
  <si>
    <t>principal.200100985@ecschools.org.za</t>
  </si>
  <si>
    <t>INSIGHT LEARNING CENTRE - 4342099</t>
  </si>
  <si>
    <t>principal@insightlearningcentre.co.za</t>
  </si>
  <si>
    <t>principal.200101031@ecschools.org.za</t>
  </si>
  <si>
    <t>BEACONHURST SCHOOL - 4321006</t>
  </si>
  <si>
    <t>admin@beaconhurst.co.za</t>
  </si>
  <si>
    <t>principal.200200035@ecschools.org.za</t>
  </si>
  <si>
    <t>BUCHULE TECHNICAL HIGH SCHOOL - 4321011</t>
  </si>
  <si>
    <t>buchuletech@gmail.com</t>
  </si>
  <si>
    <t>principal.200200060@ecschools.org.za</t>
  </si>
  <si>
    <t>zamekajss@yahoo.ocom</t>
  </si>
  <si>
    <t>principal.200200920@ecschools.org.za</t>
  </si>
  <si>
    <t>SIZINGISILE SENIOR SECONDARY SCHOOL - 4311090</t>
  </si>
  <si>
    <t>sizingisilesss@gmail.com</t>
  </si>
  <si>
    <t>principal.200200970@ecschools.org.za</t>
  </si>
  <si>
    <t>ALTHORPE COLLEGE - 4322003</t>
  </si>
  <si>
    <t>vkvernonking@gmail.com</t>
  </si>
  <si>
    <t>principal.200201004@ecschools.org.za</t>
  </si>
  <si>
    <t>BHONGOLETHU SENIOR SECONDARY SCHOOL - 4321008</t>
  </si>
  <si>
    <t>bhongolethu48@gmail.com</t>
  </si>
  <si>
    <t>principal.200201048@ecschools.org.za</t>
  </si>
  <si>
    <t>CENTRE OF EXCELLENCE - 4322013</t>
  </si>
  <si>
    <t>lwandle.ncetani@webmail.co.za</t>
  </si>
  <si>
    <t>principal.200201069@ecschools.org.za</t>
  </si>
  <si>
    <t>AMABELE SENIOR SECONDARY SCHOOL - 4301001</t>
  </si>
  <si>
    <t>principal.200300003@ecschools.org.za</t>
  </si>
  <si>
    <t>CLARENDON GIRLS HIGH SCHOOL - 4321015</t>
  </si>
  <si>
    <t>secretary.high@clarendonschools.co.za</t>
  </si>
  <si>
    <t>principal.200200088@ecschools.org.za</t>
  </si>
  <si>
    <t>HLOKOMA HIGH SCHOOL - 4321035</t>
  </si>
  <si>
    <t>hlokomasss@gmail.com</t>
  </si>
  <si>
    <t>principal.200200248@ecschools.org.za</t>
  </si>
  <si>
    <t>HOERSKOOL DE VOS MALAN - 4321037</t>
  </si>
  <si>
    <t>skoolhoof@devosmalan.co.za</t>
  </si>
  <si>
    <t>principal.200200252@ecschools.org.za</t>
  </si>
  <si>
    <t>IMIQHAYI SENIOR SECONDARY SCHOOL - 4321040</t>
  </si>
  <si>
    <t>principal.200200270@ecschools.org.za</t>
  </si>
  <si>
    <t>JABAVU SENIOR SECONDARY SCHOOL - 4311032</t>
  </si>
  <si>
    <t>peterbongi@yahoo.com</t>
  </si>
  <si>
    <t>principal.200200283@ecschools.org.za</t>
  </si>
  <si>
    <t>KANANA SENIOR SECONDARY SCHOOL - 4311039</t>
  </si>
  <si>
    <t>principal.200200303@ecschools.org.za</t>
  </si>
  <si>
    <t>LM MALGAS SENIOR SECONDARY SCHOOL - 4301041</t>
  </si>
  <si>
    <t>principal.200300202@ecschools.org.za</t>
  </si>
  <si>
    <t>MGOMANZI SENIOR SECONDARY SCHOOL - 4301049</t>
  </si>
  <si>
    <t>0823201636@vodamail.co.za</t>
  </si>
  <si>
    <t>principal.200300329@ecschools.org.za</t>
  </si>
  <si>
    <t>TYALI SENIOR SECONDARY SCHOOL - 4301075</t>
  </si>
  <si>
    <t>principal.200300614@ecschools.org.za</t>
  </si>
  <si>
    <t>ZAZULWANA SENIOR SECONDARY SCHOOL - 4301084</t>
  </si>
  <si>
    <t>zazulwanasss@gmail.com</t>
  </si>
  <si>
    <t>principal.200300683@ecschools.org.za</t>
  </si>
  <si>
    <t>ZWELIDUMILE SENIOR SECONDARY SCHOOL - 4301087</t>
  </si>
  <si>
    <t>principal.200300703@ecschools.org.za</t>
  </si>
  <si>
    <t>ZWELIXOLILE SENIOR SECONDARY SCHOOL - 4261058</t>
  </si>
  <si>
    <t>principal.200300711@ecschools.org.za</t>
  </si>
  <si>
    <t>VULUHLANGA SENIOR SECONDARY SCHOOL - 4301079</t>
  </si>
  <si>
    <t>vuluhlanga@gmail.com</t>
  </si>
  <si>
    <t>principal.200300650@ecschools.org.za</t>
  </si>
  <si>
    <t>ZWELIVUMILE SENIOR SECONDARY SCHOOL - 4261063</t>
  </si>
  <si>
    <t>principal.200300708@ecschools.org.za</t>
  </si>
  <si>
    <t>ELUKHANYISWENI COLLEGE - 4302091</t>
  </si>
  <si>
    <t>ziziecommerce@lantic.net</t>
  </si>
  <si>
    <t>principal.200300743@ecschools.org.za</t>
  </si>
  <si>
    <t>LAMPLOUGH SENIOR SECONDARY SCHOOL - 4301040</t>
  </si>
  <si>
    <t>principal.200300782@ecschool.org.za</t>
  </si>
  <si>
    <t>principal.200300782@ecschools.org.za</t>
  </si>
  <si>
    <t>JONGIZIZWE SENIOR SECONDARY SCHOOL - 4261020</t>
  </si>
  <si>
    <t>principal.200300804@ecschools.org.za</t>
  </si>
  <si>
    <t>SINOLWAZI SENIOR SECONDARY SCHOOL - 4291068</t>
  </si>
  <si>
    <t>principal200400005@ecschools.org.za</t>
  </si>
  <si>
    <t>principal.200400005@ecschools.org.za</t>
  </si>
  <si>
    <t>SITOZA SENIOR SECONDARY SCHOOL - 4261048</t>
  </si>
  <si>
    <t>principal.200401009@ecschools.org.za</t>
  </si>
  <si>
    <t>SMUTS NDAMASE S S S - 4281050</t>
  </si>
  <si>
    <t>principal.200401017@ecschools.org.za</t>
  </si>
  <si>
    <t>THOMAS NTABA SENIOR SECONDARY SCHOOL - 4271046</t>
  </si>
  <si>
    <t>200401053@ecschools.org.za</t>
  </si>
  <si>
    <t>principal.200401053@ecschools.org.za</t>
  </si>
  <si>
    <t>UPPER MPAKO SENIOR SECONDARY SCHOOL - 4291088</t>
  </si>
  <si>
    <t>principal.200401104@ecschools.org.za</t>
  </si>
  <si>
    <t>WELSH SENIOR SECONDARY SCHOOL - 4291090</t>
  </si>
  <si>
    <t>welsh200401143@gmail.com</t>
  </si>
  <si>
    <t>principal.200401143@ecschools.org.za</t>
  </si>
  <si>
    <t>XOLILIZWE SANGONI SENIOR SECONDARY - 4291093</t>
  </si>
  <si>
    <t>principal.200401150@ecshools.org.za.</t>
  </si>
  <si>
    <t>principal.200401150@ecschools.org.za</t>
  </si>
  <si>
    <t>DALINDYEBO SENIOR SECONDARY SCHOOL - 4291010</t>
  </si>
  <si>
    <t>principal.200400106@ecschools.org.za</t>
  </si>
  <si>
    <t>HOLY CROSS SENIOR SECONDARY SCHOOL - 4291100</t>
  </si>
  <si>
    <t>principal.200400272@ecschools.org.za</t>
  </si>
  <si>
    <t>JOUBERT LUDIDI S S S - 4291032</t>
  </si>
  <si>
    <t>joubertludidisss200400308@gmail.com</t>
  </si>
  <si>
    <t>principal.200400308@ecschools.org.za</t>
  </si>
  <si>
    <t>LESLIE NKALA SENIOR SECONDARY SCHOOL - 4291040</t>
  </si>
  <si>
    <t>principal.200400357@ecschools.org.za</t>
  </si>
  <si>
    <t>LITTLE FLOWER S S S - 4291041</t>
  </si>
  <si>
    <t>littleflowersss363@gmail.com</t>
  </si>
  <si>
    <t>principal.200400363@ecschools.org.za</t>
  </si>
  <si>
    <t>FRANK ZIBI AGRICULTURAL SCHOOL - 4271051</t>
  </si>
  <si>
    <t>200400502@ecschools.org.za</t>
  </si>
  <si>
    <t>principal.200400502@ecschools.org.za</t>
  </si>
  <si>
    <t>LINGANI SENIOR SECONDARY SCHOOL - 4311046</t>
  </si>
  <si>
    <t>linganihs@gmail.com</t>
  </si>
  <si>
    <t>principal.200200360@ecschools.org.za</t>
  </si>
  <si>
    <t>LINGELETHU SENIOR SECONDARY SCHOOL - 4321053</t>
  </si>
  <si>
    <t>lingelethu200362@gmail.com</t>
  </si>
  <si>
    <t>principal.200200362@ecschools.org.za</t>
  </si>
  <si>
    <t>MASIXOLE HIGH SCHOOL - 4321056</t>
  </si>
  <si>
    <t>masixole.high@yahoo.com</t>
  </si>
  <si>
    <t>principal.200200437@ecschools.org.za</t>
  </si>
  <si>
    <t>J F MATI SENIOR SECONDARY  SCHOOL - 4321043</t>
  </si>
  <si>
    <t>jfmatihs@gmail.com</t>
  </si>
  <si>
    <t>principal.200200455@ecschools.org.za</t>
  </si>
  <si>
    <t>MIZAMO SENIOR SECONDARY SCHOOL - 4321058</t>
  </si>
  <si>
    <t>200200483@gmail.com</t>
  </si>
  <si>
    <t>principal.200200483@ecschools.org.za</t>
  </si>
  <si>
    <t>bellafides@admin.com</t>
  </si>
  <si>
    <t>principal.200200485@ecschools.org.za</t>
  </si>
  <si>
    <t>TOISE SENIOR SECONDARY SCHOOL - 4321102</t>
  </si>
  <si>
    <t>toiseschool@gmail.com</t>
  </si>
  <si>
    <t>principal.200200848@ecschools.org.za</t>
  </si>
  <si>
    <t>TSHOLOMNQA HIGH SCHOOL - 4321103</t>
  </si>
  <si>
    <t>tsholomnqahighschool@gmail.com</t>
  </si>
  <si>
    <t>principal.200200857@ecschools.org.za</t>
  </si>
  <si>
    <t>ULWAZI HIGH SCHOOL - 4321104</t>
  </si>
  <si>
    <t>ulwazihigh@gmail.com</t>
  </si>
  <si>
    <t>principal.200200872@ecschools.org.za</t>
  </si>
  <si>
    <t>VUKILE TSHWETE S S S - 4311105</t>
  </si>
  <si>
    <t>principal.200200885@ecschools.org.za</t>
  </si>
  <si>
    <t>VUKUHAMBE SCHOOL - 4323109</t>
  </si>
  <si>
    <t>principal.200200886@ecschool.org.za</t>
  </si>
  <si>
    <t>principal.200200886@ecschools.org.za</t>
  </si>
  <si>
    <t>ZUKHANYE SENIOR SECONDARY SCHOOL - 4321119</t>
  </si>
  <si>
    <t>principal.200200951@ecschools.org.za</t>
  </si>
  <si>
    <t>JJ NJEZA SENIOR SECONDARY SCHOOL - 4301033</t>
  </si>
  <si>
    <t>pumlatshiki@gmail.com</t>
  </si>
  <si>
    <t>principal.200300723@ecschools.org.za</t>
  </si>
  <si>
    <t>BHEKIZULU SENIOR SECONDARY SCHOOL - 4281002</t>
  </si>
  <si>
    <t>principal.200400032@ecschools.org.za</t>
  </si>
  <si>
    <t>D Z DUMEZWENI S S S - 4281007</t>
  </si>
  <si>
    <t>principal.200400096@ecsschools.org.za</t>
  </si>
  <si>
    <t>principal.200400096@ecschools.org.za</t>
  </si>
  <si>
    <t>E N SEKU SENIOR SECONDARY SCHOOL - 4291017</t>
  </si>
  <si>
    <t>principal.200400144@ecschools.org.za</t>
  </si>
  <si>
    <t>GANIZULU SENIOR SECONDARY SCHOOL - 4301025</t>
  </si>
  <si>
    <t>principal.200400194@ecschools.org.za</t>
  </si>
  <si>
    <t>GENERAL MAQHUTYANA TECHNICAL HIGH SCHOOL - 4291105</t>
  </si>
  <si>
    <t>maqhutyana2016@gmail.com</t>
  </si>
  <si>
    <t>principal.200400208@ecschools.org.za</t>
  </si>
  <si>
    <t>MOSES MABHIDA SENIOR SECONDARY SCHOO - 4321059</t>
  </si>
  <si>
    <t>mosesmabhidass@gmail.com</t>
  </si>
  <si>
    <t>principal.200200495@ecschools.org.za</t>
  </si>
  <si>
    <t>MTHWAKU SENIOR SECONDARY SCHOOL - 4311062</t>
  </si>
  <si>
    <t>principal.200200510@ecschools.org.za</t>
  </si>
  <si>
    <t>MZOMHLE SENIOR SECONDARY SCHOOL - 4321064</t>
  </si>
  <si>
    <t>mzomhlehs@gmail.com</t>
  </si>
  <si>
    <t>principal.200200528@ecschools.org.za</t>
  </si>
  <si>
    <t>NCEDOLWETHU SENIOR SECONDARY SCHOOL - 4311069</t>
  </si>
  <si>
    <t>200200542@ecschools.org.za</t>
  </si>
  <si>
    <t>principal.200200542@ecschools.org.za</t>
  </si>
  <si>
    <t>NGANGELIZWE SENIOR SECONDARY SCHOOL - 4311071</t>
  </si>
  <si>
    <t>principal.200200560@ecschools.org.za</t>
  </si>
  <si>
    <t>NOZALISILE SENIOR SECONDARY SCHOOL - 4311074</t>
  </si>
  <si>
    <t>principal.200200642@ecschools.org.za</t>
  </si>
  <si>
    <t>MDITSHWA SENIOR SECONDARY SCHOOL</t>
  </si>
  <si>
    <t>ncebamzimane5@gmail.com</t>
  </si>
  <si>
    <t>principal.200400569@ecschools.org.za</t>
  </si>
  <si>
    <t>GOBIZIZWE SENIOR SECONDARY SCHOOL - 4291023</t>
  </si>
  <si>
    <t>principal.200400581@ecschool.org.za</t>
  </si>
  <si>
    <t>principal.200400581@ecschools.org.za</t>
  </si>
  <si>
    <t>NGUBESIZWE SENIOR SECONDARY SCHOOL - 4261041</t>
  </si>
  <si>
    <t>ngubesizwess@gmail.com</t>
  </si>
  <si>
    <t>principal.200400773@ecschools.org.za</t>
  </si>
  <si>
    <t>NQWILISO SENIOR SECONDARY SCHOOL - 4291060</t>
  </si>
  <si>
    <t>stephenvnaile@gmail.com</t>
  </si>
  <si>
    <t>principal.200400847@ecschools.org.za</t>
  </si>
  <si>
    <t>NYANGA SENIOR SECONDARY SCHOOL - 4261043</t>
  </si>
  <si>
    <t>nyangahighschool@gmail.com</t>
  </si>
  <si>
    <t>principal.200400893@ecschools.org.za</t>
  </si>
  <si>
    <t>PAKAMANI SENIOR SECONDARY SCHOOL - 4261045</t>
  </si>
  <si>
    <t>principal.200400905@ecschools.org.za</t>
  </si>
  <si>
    <t>ZIMELE HIGH SCHOOL - 4291096</t>
  </si>
  <si>
    <t>principal.200401191@ecschools.org.za</t>
  </si>
  <si>
    <t>NOGEMANE SENIOR SECONDARY SCHOOL - 4281036</t>
  </si>
  <si>
    <t>principal.200401238@ecschools.org.za</t>
  </si>
  <si>
    <t>NOSIMO TECHNICAL HIGH SCHOOL - 4261042</t>
  </si>
  <si>
    <t>principal.200401313@ecschools.org.za</t>
  </si>
  <si>
    <t>NTSHILINI SENIOR SECONDARY SCHOOL - 4281038</t>
  </si>
  <si>
    <t>principal.200401329@ecschools.org.za</t>
  </si>
  <si>
    <t>QUMBU TECHNICAL HIGH SCHOOL - 4291063</t>
  </si>
  <si>
    <t>qumbutech400524@gmail.com</t>
  </si>
  <si>
    <t>principal.200401389@ecschools.org.za</t>
  </si>
  <si>
    <t>KINGS COMMERCIAL COLLEGE - 4292036</t>
  </si>
  <si>
    <t>kingscommercialcollege1@gmail.com</t>
  </si>
  <si>
    <t>principal.200401390@ecschools.org.za</t>
  </si>
  <si>
    <t>INKWENKWEZI HIGH SCHOOL - 4321041</t>
  </si>
  <si>
    <t>prncipal.200200985@ecschools.org.za</t>
  </si>
  <si>
    <t>principal.200200985@ecschools.org.za</t>
  </si>
  <si>
    <t>GONUBIE HIGH SCHOOL - 4321029</t>
  </si>
  <si>
    <t>principal.200201018@ecschools.org.za</t>
  </si>
  <si>
    <t>headmaster@mpsc.co.za</t>
  </si>
  <si>
    <t>principal.200201040@ecschools.org.za</t>
  </si>
  <si>
    <t>SOPHATHISANA SENIOR SECONDARY SCHOOL - 4321096</t>
  </si>
  <si>
    <t>principal.200201050@ecschools.org.za</t>
  </si>
  <si>
    <t>BLYTHSWOOD INSTITUTION - 4301005</t>
  </si>
  <si>
    <t>gordontokwe@gmail.comn</t>
  </si>
  <si>
    <t>principal.200300024@ecschools.org.za</t>
  </si>
  <si>
    <t>COLOSA SENIOR SECONDARY SCHOOL - 4301011</t>
  </si>
  <si>
    <t>principal.200300051@ecschools.org.za</t>
  </si>
  <si>
    <t>TYELINZIMA HIGH SCHOOL - 4291082</t>
  </si>
  <si>
    <t>principal.200400086@ecschools.org.za</t>
  </si>
  <si>
    <t>DOLOPHINI SENIOR SECONDARY SCHOOL - 4261011</t>
  </si>
  <si>
    <t>principal.200400134@ecschools.org.za</t>
  </si>
  <si>
    <t>DUDUMAYO SENIOR SECONDARY SCHOOL - 4291014</t>
  </si>
  <si>
    <t>principal.200400136@ecschools.org.za</t>
  </si>
  <si>
    <t>GENGQE SENIOR SECONDARY SCHOOL - 4291021</t>
  </si>
  <si>
    <t>principal.200400205@ecschools.org.za</t>
  </si>
  <si>
    <t>JONGILIZWE SENIOR SECONDARY SCHOOL - 4291030</t>
  </si>
  <si>
    <t>jongilizwe400293@gmail.com</t>
  </si>
  <si>
    <t>principal.200400293@ecschools.org.za</t>
  </si>
  <si>
    <t>JONGINTABA SENIOR SECONDARY SCHOOL - 4291031</t>
  </si>
  <si>
    <t>principal.200400300@ecschools.org.za</t>
  </si>
  <si>
    <t>MORNING STAR EDUCATION CENTRE - 4292051</t>
  </si>
  <si>
    <t>principal.200401401@ecschools.org.za</t>
  </si>
  <si>
    <t>MASILINGANE SENIOR SECONDARY SCHOOL - 4261029</t>
  </si>
  <si>
    <t>masilinganesss@gmail.com</t>
  </si>
  <si>
    <t>principal.200404029@ecschools.org.za</t>
  </si>
  <si>
    <t>BODWENI SENIOR SECONDARY SCHOOL - 4281003</t>
  </si>
  <si>
    <t>principal.200500046@ecschool.org.za</t>
  </si>
  <si>
    <t>principal.200500046@ecschools.org.za</t>
  </si>
  <si>
    <t>DANGWANA SENIOR SECONDARY SCHOOL - 4251009</t>
  </si>
  <si>
    <t>principal.200500119@ecschools.org.za</t>
  </si>
  <si>
    <t>FLAGSTAFF COMPREHENSIVE SCHOOL - 4281010</t>
  </si>
  <si>
    <t>principals.200500233@ecschools.org.za</t>
  </si>
  <si>
    <t>principal.200500233@ecschools.org.za</t>
  </si>
  <si>
    <t>HLAMANDANA SENIOR SECONDARY SCHOOL - 4241011</t>
  </si>
  <si>
    <t>200500300@ecschools.org.za</t>
  </si>
  <si>
    <t>principal.200500300@ecschools.org.za</t>
  </si>
  <si>
    <t>DONDASHE SENIOR SECONDARY SCHOOL - 4301015</t>
  </si>
  <si>
    <t>primdondashe@gmail.com</t>
  </si>
  <si>
    <t>principal.200300071@ecschools.org.za</t>
  </si>
  <si>
    <t>EZIZWENI SENIOR SECONDARY SCHOOL - 4301023</t>
  </si>
  <si>
    <t>ezizwenihigh@gmail.com</t>
  </si>
  <si>
    <t>principal.200300093@ecschools.org.za</t>
  </si>
  <si>
    <t>GWADANA SENIOR SECONDARY SCHOOL - 4301027</t>
  </si>
  <si>
    <t>fdalingozi@gmail.com</t>
  </si>
  <si>
    <t>principal.200300123@ecschools.org.za</t>
  </si>
  <si>
    <t>JS SKENJANA SENIOR SECONDARY SCHOOL - 4301037</t>
  </si>
  <si>
    <t>principal.200300153@ecschools.org.za</t>
  </si>
  <si>
    <t>JONGILANGA SENIOR SECONDARY SCHOOL - 4301035</t>
  </si>
  <si>
    <t>principal.200300168@ecshools.org.za</t>
  </si>
  <si>
    <t>principal.200300168@ecschools.org.za</t>
  </si>
  <si>
    <t>LANGALETHU SENIOR SECONDARY SCHOOL - 4261024</t>
  </si>
  <si>
    <t>principal.200300207@ecschool.org.za</t>
  </si>
  <si>
    <t>principal.200300207@ecschools.org.za</t>
  </si>
  <si>
    <t>JENCA SENIOR SECONDARY SCHOOL - 4291101</t>
  </si>
  <si>
    <t>principal.200400933@ecschool.org.za</t>
  </si>
  <si>
    <t>principal.200400933@ecschools.org.za</t>
  </si>
  <si>
    <t>SEHUSHE COMM SCHOOL - 4281048</t>
  </si>
  <si>
    <t>principal.200400986@ecschools.org.za</t>
  </si>
  <si>
    <t>ST PATRICKS SENIOR SECONDARY SCHOOL - 4281052</t>
  </si>
  <si>
    <t>principal.200401032@ecschools.org.za</t>
  </si>
  <si>
    <t>SULENKAMA SENIOR SECONDARY SCHOOL - 4291077</t>
  </si>
  <si>
    <t>sulenkama200401035@gmail.com</t>
  </si>
  <si>
    <t>principal.200401035@ecschools.org.za</t>
  </si>
  <si>
    <t>UGIE HIGH SCHOOL - 4271049</t>
  </si>
  <si>
    <t>ugiehigh@gmail.com</t>
  </si>
  <si>
    <t>principal.200401085@ecschools.org.za</t>
  </si>
  <si>
    <t>VICTOR POTO SENIOR SECONDARY SCHOOL - 4281058</t>
  </si>
  <si>
    <t>principal.200401115@ecshools.org.za</t>
  </si>
  <si>
    <t>principal.200401115@ecschools.org.za</t>
  </si>
  <si>
    <t>QAQAMBA SENIOR SECONDARY SCHOOL - 4321077</t>
  </si>
  <si>
    <t>qaqamba@easttelmail.co.za</t>
  </si>
  <si>
    <t>principal.200200707@ecschools.org.za</t>
  </si>
  <si>
    <t>SAKHISIZWE HIGH SCHOOL - 4321083</t>
  </si>
  <si>
    <t>sakhisizwesenior@gmail.com</t>
  </si>
  <si>
    <t>principal.200200742@ecschools.org.za</t>
  </si>
  <si>
    <t>SAKUPHUMELELA S S S - 4311083</t>
  </si>
  <si>
    <t>principal.200200744@ecschools.org.za</t>
  </si>
  <si>
    <t>SIKHULULE HIGH SCHOOL - 4321086</t>
  </si>
  <si>
    <t>sikhululehighschool@gmail.com</t>
  </si>
  <si>
    <t>principal.200200765@ecschools.org.za</t>
  </si>
  <si>
    <t>SIYABONGA SENIOR SECONDARY SCHOOL - 4311088</t>
  </si>
  <si>
    <t>principal.200200790@ecschools.org.za</t>
  </si>
  <si>
    <t>SOBANTU SENIOR SECONDARY SCHOOL - 4311091</t>
  </si>
  <si>
    <t>lulekagocongo@yahoo.com</t>
  </si>
  <si>
    <t>principal.200200800@ecschools.org.za</t>
  </si>
  <si>
    <t>HLANGWINI SENIOR SECONDARY SCHOOL - 4251014</t>
  </si>
  <si>
    <t>200500302@ecschools.org.za</t>
  </si>
  <si>
    <t>principal.200500302@ecschools.org.za</t>
  </si>
  <si>
    <t>200500382@ecschools.org.za</t>
  </si>
  <si>
    <t>principal.200500382@ecschools.org.za</t>
  </si>
  <si>
    <t>LOYISO SINOR SECONDARY SCHOOL - 4251021</t>
  </si>
  <si>
    <t>principal.200500438@ecschools.org.za</t>
  </si>
  <si>
    <t>LUPINDO SENIOR SECONDARY SCHOOL - 4251023</t>
  </si>
  <si>
    <t>200500470@ecschools.org.za</t>
  </si>
  <si>
    <t>principal.200500470@ecschools.org.za</t>
  </si>
  <si>
    <t>MARIAZELL SENIOR SECONDARY SCHOOL - 4251029</t>
  </si>
  <si>
    <t>200500582@ecschools.org.za</t>
  </si>
  <si>
    <t>principal.200500582@ecschools.org.za</t>
  </si>
  <si>
    <t>200500585@ecschools.org.za</t>
  </si>
  <si>
    <t>principal.200500585@ecschools.org.za</t>
  </si>
  <si>
    <t>MSOBOMVU SENIOR SECONDARY SCHOOL - 4301052</t>
  </si>
  <si>
    <t>vezzzi@gmail.com</t>
  </si>
  <si>
    <t>principal.200300381@ecschools.org.za</t>
  </si>
  <si>
    <t>MTEBELE SENIOR SECONDARY SCHOOL - 4301054</t>
  </si>
  <si>
    <t>mtebele@gmail.com</t>
  </si>
  <si>
    <t>principal.200300382@ecschools.org.za</t>
  </si>
  <si>
    <t>MTAWELANGA SENIOR SECONDARY SCHOOL - 4301053</t>
  </si>
  <si>
    <t>MTAWELANGASSS@GMAIL.COM</t>
  </si>
  <si>
    <t>principal.200300383@ecschools.org.za</t>
  </si>
  <si>
    <t>NDEMA SENIOR SECONDARY SCHOOL - 4261062</t>
  </si>
  <si>
    <t>principal200300422@ecschools.org.za</t>
  </si>
  <si>
    <t>principal.200300422@ecschools.org.za</t>
  </si>
  <si>
    <t>NGCINGWANE TECH S S S - 4301059</t>
  </si>
  <si>
    <t>principal.200300433@ecschools.org.za</t>
  </si>
  <si>
    <t>THUBELIHLE SENIOR SECONDARY SCHOOL - 4301074</t>
  </si>
  <si>
    <t>principal.200300624@ecschools.org.za</t>
  </si>
  <si>
    <t>JIXINI SENIOR SECONDARY SCHOOL - 4291029</t>
  </si>
  <si>
    <t>principal.200400286@ecschools.org.za</t>
  </si>
  <si>
    <t>KT MCHASA SENIOR SECONDARY SCHOOL - 4291037</t>
  </si>
  <si>
    <t>Principal.200400310@ecschools.org.za</t>
  </si>
  <si>
    <t>principal.200400310@ecschools.org.za</t>
  </si>
  <si>
    <t>KHANYOLWETHU SENIOR SECONDARY SCHOOL - 4261021</t>
  </si>
  <si>
    <t>Principal200400324@ecshools.org.za</t>
  </si>
  <si>
    <t>principal.200400324@ecschools.org.za</t>
  </si>
  <si>
    <t>MAJALI TECHNICAL HIGH SCHOOL - 4281021</t>
  </si>
  <si>
    <t>principal.200400457@ecschools.org.za</t>
  </si>
  <si>
    <t>MENZIWA SENIOR SECONDARY SCHOOL - 4291048</t>
  </si>
  <si>
    <t>principal.200400576@ecschools.org.za</t>
  </si>
  <si>
    <t>MZIKAYISE DALASILE SECONDARY SCHOOL - 4261037</t>
  </si>
  <si>
    <t>principal.200400693@ecschools.org.za</t>
  </si>
  <si>
    <t>LUTUKA SENIOR SECONDARY SCHOOL - 4291043</t>
  </si>
  <si>
    <t>lutuka400364@gmail.com</t>
  </si>
  <si>
    <t>principal.200400364@ecschools.org.za</t>
  </si>
  <si>
    <t>MANGALA SENIOR SECONDARY SCHOOL - 4281023</t>
  </si>
  <si>
    <t>principal.200400479@edu.ecprov.gov</t>
  </si>
  <si>
    <t>principal.200400479@ecschools.org.za</t>
  </si>
  <si>
    <t>MANZANA  SENIOR SECONDARY SCHOOL - 4261027</t>
  </si>
  <si>
    <t>principal.200400487@ecschools.org.za</t>
  </si>
  <si>
    <t>principal.200400507@ecschools.org.za</t>
  </si>
  <si>
    <t>MBONGWENI JUNIOR SECONDARY SCHOOL - 4291106</t>
  </si>
  <si>
    <t>principals.200400540@ecschools.org.za</t>
  </si>
  <si>
    <t>principal.200400540@ecschools.org.za</t>
  </si>
  <si>
    <t>MILTON MBEKELA S S S - 4291050</t>
  </si>
  <si>
    <t>principal.200400603@ecschools.org.za</t>
  </si>
  <si>
    <t>THEMBALABANTU HIGH SCHOOL - 4321100</t>
  </si>
  <si>
    <t>thembalabantuhigh@gmail.com</t>
  </si>
  <si>
    <t>principal.200200837@ecschools.org.za</t>
  </si>
  <si>
    <t>UMTIZA HIGH SCHOOL - 4321105</t>
  </si>
  <si>
    <t>umtizahigh@gmail.com</t>
  </si>
  <si>
    <t>principal.200200874@ecschools.org.za</t>
  </si>
  <si>
    <t>baychristianschool@gmail.com</t>
  </si>
  <si>
    <t>principal.200200982@ecschools.org.za</t>
  </si>
  <si>
    <t>SAKHIKAMVA HIGH SCHOOL - 4321082</t>
  </si>
  <si>
    <t>principal200201033@ecschools.org.za</t>
  </si>
  <si>
    <t>principal.200201033@ecschools.org.za</t>
  </si>
  <si>
    <t>MZWINI SENIOR SECONDARY SCHOOL - 4321065</t>
  </si>
  <si>
    <t>mzwinisssI@gmailmailL.co.za</t>
  </si>
  <si>
    <t>principal.200201049@ecschools.org.za</t>
  </si>
  <si>
    <t>WEST BANK SENIOR SECONDARY SCHOOL - 4321111</t>
  </si>
  <si>
    <t>principal.200201051@ecschools.org.za</t>
  </si>
  <si>
    <t>ZANGQELE SENIOR SECONDARY SCHOOL - 4291095</t>
  </si>
  <si>
    <t>principal.200401173@ecschools.org.za</t>
  </si>
  <si>
    <t>MABHULANA NDAMASE HIGH SCHOOL - 4281020</t>
  </si>
  <si>
    <t>principal.200401183@ecschools.org.za</t>
  </si>
  <si>
    <t>ZWELENQABA SENIOR SECONDARY SCHOOL - 4301086</t>
  </si>
  <si>
    <t>qhawesiwe@gmail.com</t>
  </si>
  <si>
    <t>principal.200401208@ecschools.org.za</t>
  </si>
  <si>
    <t>ZWELODUMO SENIOR SECONDARY SCHOOL - 4291099</t>
  </si>
  <si>
    <t>principal.200401225@ecschools.org.za</t>
  </si>
  <si>
    <t>ATTWELL MADALA HIGH SCHOOL - 4291002</t>
  </si>
  <si>
    <t>attwellmadalahighschool@gmail.com</t>
  </si>
  <si>
    <t>principal.200401228@ecschools.org.za</t>
  </si>
  <si>
    <t>QOKOLWENI SENIOR SECONDARY SCHOOL - 4291062</t>
  </si>
  <si>
    <t>principal.200401252@ecschools.org.za</t>
  </si>
  <si>
    <t>ZWELIWELILE SENIOR SECONDARY SCHOOL - 4301088</t>
  </si>
  <si>
    <t>zweliwelilehigh@gmail.com</t>
  </si>
  <si>
    <t>principal.200300709@ecschools.org.za</t>
  </si>
  <si>
    <t>VULINGCOBO SENIOR SECONDARY SCHOOL - 4301077</t>
  </si>
  <si>
    <t>principal.200300719@ecschools.org.za</t>
  </si>
  <si>
    <t>MPOZOLO SENIOR SECONDARY SCHOOL - 4301051</t>
  </si>
  <si>
    <t>principal.200300780@ecschools.org.za</t>
  </si>
  <si>
    <t>EZINGCUKA SENIOR SECONDARY SCHOOL - 4301021</t>
  </si>
  <si>
    <t>Inonxuba@yahoo.com</t>
  </si>
  <si>
    <t>principal.200300788@ecschools.org.za</t>
  </si>
  <si>
    <t>SOPHAKAMA SENIOR SECONDARY SCHOOL - 4301072</t>
  </si>
  <si>
    <t>sophakama@gmail.com</t>
  </si>
  <si>
    <t>principal.200300823@ecschools.org.za</t>
  </si>
  <si>
    <t>BONKOLO SENIOR SECONDARY SCHOOL - 4301008</t>
  </si>
  <si>
    <t>principal.200300831@ecschools.org.za</t>
  </si>
  <si>
    <t>BADI SENIOR SECONDARY SCHOOL - 4301002</t>
  </si>
  <si>
    <t>principal.200300008@ecschools.org.za</t>
  </si>
  <si>
    <t>DALUHLANGA SENIOR SECONDARY SCHOOL - 4301013</t>
  </si>
  <si>
    <t>daluhlangasss15@gmail.com</t>
  </si>
  <si>
    <t>principal.200300057@ecschools.org.za</t>
  </si>
  <si>
    <t>ENOCH MAMBA SENIOR SECONDARY SCHOOL - 4301019</t>
  </si>
  <si>
    <t>principal.200300086@ecschools.org.za</t>
  </si>
  <si>
    <t>GWELANE SENIOR SECONDARY SCHOOL - 4301029</t>
  </si>
  <si>
    <t>gwelanesss@gmail.com</t>
  </si>
  <si>
    <t>principal.200300124@ecschools.org.za</t>
  </si>
  <si>
    <t>JONGABANTU SENIOR SECONDARY SCHOOL - 4301034</t>
  </si>
  <si>
    <t>ndoza06@gmail.com</t>
  </si>
  <si>
    <t>principal.200300165@ecschools.org.za</t>
  </si>
  <si>
    <t>principal.200300225@ecschools.org.za</t>
  </si>
  <si>
    <t>MEYISI SENIOR SECONDARY SCHOOL - 4281026</t>
  </si>
  <si>
    <t>principal.200500653@ecschools.org.za</t>
  </si>
  <si>
    <t>200500712@ecschools.org.za</t>
  </si>
  <si>
    <t>principal.200500712@ecschools.org.za</t>
  </si>
  <si>
    <t>MZAMBA COMPREHENSIVE HIGH SCHOOL - 4241021</t>
  </si>
  <si>
    <t>200500824@ecschools.org.za</t>
  </si>
  <si>
    <t>principal.200500824@ecschools.org.za</t>
  </si>
  <si>
    <t>NGALONKULU SENIOR SECONDARY SCHOOL - 4241022</t>
  </si>
  <si>
    <t>200500871@ecschools.org.za</t>
  </si>
  <si>
    <t>principal.200500871@ecschools.org.za</t>
  </si>
  <si>
    <t>NGOBOZANA SECONDARY SCHOOL - 4281074</t>
  </si>
  <si>
    <t>principal.200500881@ecschools.org.za</t>
  </si>
  <si>
    <t>NTABANKULU SENIOR SECONDARY SCHOOL - 4251049</t>
  </si>
  <si>
    <t>principal.200500951@ecschools.org.za</t>
  </si>
  <si>
    <t>MPEKO SENIOR SECONDARY SCHOOL - 4291052</t>
  </si>
  <si>
    <t>pricincipal.200400642@ecschool.org.za</t>
  </si>
  <si>
    <t>principal.200400642@ecschools.org.za</t>
  </si>
  <si>
    <t>NGUBESIZWE SENIOR SECONDARY SCHOOL - 4291057</t>
  </si>
  <si>
    <t>principal.200400772@ecschools.org.za</t>
  </si>
  <si>
    <t>NGUBEZULU SENIOR SECONDARY SCHOOL - 4281035</t>
  </si>
  <si>
    <t>NobahleVimbelo@gmail.com</t>
  </si>
  <si>
    <t>principal.200400775@ecschools.org.za</t>
  </si>
  <si>
    <t>principal.200400783@ecschools.org.za</t>
  </si>
  <si>
    <t>PORT ST JOHNS S S S - 4281044</t>
  </si>
  <si>
    <t>principal.200400926@ecschools.org.za</t>
  </si>
  <si>
    <t>SAMUEL NOMBEWU SENIOR SECONDARY SCHO - 4271036</t>
  </si>
  <si>
    <t>pamadasa77@gmail.com</t>
  </si>
  <si>
    <t>principal.200400976@ecschools.org.za</t>
  </si>
  <si>
    <t>DINIZULU SENIOR SECONDARY SCHOOL - 4301014</t>
  </si>
  <si>
    <t>principal.200300836@ecschools.org.za</t>
  </si>
  <si>
    <t>MIDA SCHOOL - 4302050</t>
  </si>
  <si>
    <t>midaschool@gmail.com</t>
  </si>
  <si>
    <t>principal.200300868@ecschools.org.za</t>
  </si>
  <si>
    <t>BELE ZINGCUKA TECHNICAL COLLEGE - 4291005</t>
  </si>
  <si>
    <t>beletech400034@gmail.com</t>
  </si>
  <si>
    <t>principal.200400034@ecschools.org.za</t>
  </si>
  <si>
    <t>DALUHLANGA SENIOR SECONDARY SCHOOL - 4291011</t>
  </si>
  <si>
    <t>principal.200400108@ecschools.org.za</t>
  </si>
  <si>
    <t>DILIZINTABA SENIOR SECONDARY SCHOOL - 4291013</t>
  </si>
  <si>
    <t>dilizintaba@gmail.com</t>
  </si>
  <si>
    <t>principal.200400128@ecschools.org.za</t>
  </si>
  <si>
    <t>ENGCOBO VILLAGE SENIOR SECONDARY - 4261014</t>
  </si>
  <si>
    <t>principal200400167@ecschools.org.za</t>
  </si>
  <si>
    <t>principal.200400167@ecschools.org.za</t>
  </si>
  <si>
    <t>NDAMASE SENIOR SECONDARY SCHOOL - 4281033</t>
  </si>
  <si>
    <t>principal.200400716@ecschools.co.za</t>
  </si>
  <si>
    <t>principal.200400716@ecschools.org.za</t>
  </si>
  <si>
    <t>NGANGOLWANDLE SENIOR SECONDARY SCHOO - 4301058</t>
  </si>
  <si>
    <t>mazoe.kwaza@gmail.com</t>
  </si>
  <si>
    <t>principal.200400734@ecschools.org.za</t>
  </si>
  <si>
    <t>NGQELENI SENIOR SECONDARY SCHOOL - 4281034</t>
  </si>
  <si>
    <t>principal.200400756@ecschools.org.za</t>
  </si>
  <si>
    <t>GOBINAMBA SENIOR SECONDARY SCHOOL - 4291022</t>
  </si>
  <si>
    <t>principal.200400805@ecschools.org.za</t>
  </si>
  <si>
    <t>SHAWBURY SENIOR SECONDARY SCHOOL - 4291067</t>
  </si>
  <si>
    <t>shawburysss400989@gmail.com</t>
  </si>
  <si>
    <t>principal.200400989@ecschools.org.za</t>
  </si>
  <si>
    <t>ST CUTHBERTS S S S - 4291071</t>
  </si>
  <si>
    <t>stcuthbertssss@gmail.com</t>
  </si>
  <si>
    <t>principal.200401028@ecschools.org.za</t>
  </si>
  <si>
    <t>MANGELENGELE SENIOR SECONDARY SCHOOL - 4261026</t>
  </si>
  <si>
    <t>principal.200300279@ecschools.org.za</t>
  </si>
  <si>
    <t>MDENI SENIOR SECONDARY SCHOOL - 4301047</t>
  </si>
  <si>
    <t>principal.200300314@ecschool.org.za</t>
  </si>
  <si>
    <t>principal.200300314@ecschools.org.za</t>
  </si>
  <si>
    <t>NONDWE SENIOR SECONDARY SCHOOL - 4301065</t>
  </si>
  <si>
    <t>27796966358@vodamail.co.za</t>
  </si>
  <si>
    <t>principal.200300488@ecschools.org.za</t>
  </si>
  <si>
    <t>TSOMO SENIOR SECONDARY SCHOOL - 4261052</t>
  </si>
  <si>
    <t>principal.200300612@ecschools.org.za</t>
  </si>
  <si>
    <t>ZANEWONGA SENIOR SECONDARY SCHOOL - 4301083</t>
  </si>
  <si>
    <t>principal.200300677@ecschools.org.za</t>
  </si>
  <si>
    <t>EZINGQAYI SENIOR SECONDARY SCHOOL - 4301022</t>
  </si>
  <si>
    <t>lubabalorilityana@gmail.com</t>
  </si>
  <si>
    <t>principal.200300744@ecschools.org.za</t>
  </si>
  <si>
    <t>SANDY MAJEKE S S S - 4291066</t>
  </si>
  <si>
    <t>Sandymajeke400979@gmail.com</t>
  </si>
  <si>
    <t>principal.200400979@ecschools.org.za</t>
  </si>
  <si>
    <t>SIBABALE SENIOR SECONDARY SCHOOL - 4271037</t>
  </si>
  <si>
    <t>200400993@ecschools.org.za</t>
  </si>
  <si>
    <t>principal.200400993@ecschools.org.za</t>
  </si>
  <si>
    <t>TANDANANI SENIOR SECONDARY SCHOOL - 4291078</t>
  </si>
  <si>
    <t>tandanani200401041@gmail.com</t>
  </si>
  <si>
    <t>principal.200401041@ecschools.org.za</t>
  </si>
  <si>
    <t>ZAMAKULUNGISA S S S - 4291094</t>
  </si>
  <si>
    <t>principal.200401166@ecschools.org.za</t>
  </si>
  <si>
    <t>ZWELIBANGILE SENIOR SECONDARY SCHOOL - 4291098</t>
  </si>
  <si>
    <t>principal.200401210@ecschools.org.za</t>
  </si>
  <si>
    <t>DINIZULU SENIOR SECONDARY SCHOOL - 4271008</t>
  </si>
  <si>
    <t>200401280@ecshools.org.za</t>
  </si>
  <si>
    <t>principal.200401280@ecschools.org.za</t>
  </si>
  <si>
    <t>EXCELSIOR SENIOR SECONDARY SCHOOL - 4291019</t>
  </si>
  <si>
    <t>principal.200401283@ecschools.org.za</t>
  </si>
  <si>
    <t>NOZUKO SENIOR SECONDARY SCHOOL - 4291059</t>
  </si>
  <si>
    <t>Principal.200401297@ecschools.org.za</t>
  </si>
  <si>
    <t>principal.200401297@ecschools.org.za</t>
  </si>
  <si>
    <t>ZINGISA COMPREHENSIVE SCHOOL - 4291097</t>
  </si>
  <si>
    <t>principal.200401304@ecschools.org.za</t>
  </si>
  <si>
    <t>HOLOMISA SENIOR SECONDARY SCHOOL - 4291025</t>
  </si>
  <si>
    <t>holomisa@gmail.com.gov.za</t>
  </si>
  <si>
    <t>principal.200401311@ecschools.org.za</t>
  </si>
  <si>
    <t>UPPER CULUNCA S S S - 4291087</t>
  </si>
  <si>
    <t>Upperculunca401321@gmail.com</t>
  </si>
  <si>
    <t>principal.200401321@ecschools.org.za</t>
  </si>
  <si>
    <t>NGWAYIBANJWA SENIOR SECONDARY SCHOOL - 4291058</t>
  </si>
  <si>
    <t>principal.200401335@ecschools.org.za</t>
  </si>
  <si>
    <t>GCINUMTHETHO SENIOR SECONDARY SCHOOL - 4281011</t>
  </si>
  <si>
    <t>principal.200400199@ecschools.org.za</t>
  </si>
  <si>
    <t>GWARUBANA SENIOR SECONDARY SCHOOL - 4261017</t>
  </si>
  <si>
    <t>Principal.200400248@ecschools.org.za</t>
  </si>
  <si>
    <t>principal.200400248@ecschools.org.za</t>
  </si>
  <si>
    <t>JALAMBA SENIOR SECONDARY SCHOOL - 4301032</t>
  </si>
  <si>
    <t>nmakeleni1@gmail.com</t>
  </si>
  <si>
    <t>principal.200400280@ecschools.org.za</t>
  </si>
  <si>
    <t>JAMANGILE SENIOR SECONDARY SCHOOL - 4271014</t>
  </si>
  <si>
    <t>200400282@ecschools.org.za</t>
  </si>
  <si>
    <t>principal.200400282@ecschools.org.za</t>
  </si>
  <si>
    <t>MACLEAR HIGH SCHOOL - 4271023</t>
  </si>
  <si>
    <t>maclearhighschool1@gmail.com</t>
  </si>
  <si>
    <t>principal.200400434@ecschools.org.za</t>
  </si>
  <si>
    <t>MASIKHUTHALE PUBLIC SECONDARY SCHOOL - 4261028</t>
  </si>
  <si>
    <t>principal.200400504@ecschools.org.za</t>
  </si>
  <si>
    <t>WILLOVALE SENIOR SECONDARY SCHOOL - 4301080</t>
  </si>
  <si>
    <t>Principal.200300764@ecschools.org.za</t>
  </si>
  <si>
    <t>principal.200300764@ecschools.org.za</t>
  </si>
  <si>
    <t>NCEDISIZWE SENIOR SECONDARY SCHOOL - 4301056</t>
  </si>
  <si>
    <t>lucy.mkunqwana@gmail.com</t>
  </si>
  <si>
    <t>principal.200300778@ecschools.org.za</t>
  </si>
  <si>
    <t>DUMALISILE COMPREHENSIVE HIGH SCHOOL - 4301016</t>
  </si>
  <si>
    <t>principal.200300875@ecschools.org.za</t>
  </si>
  <si>
    <t>BAZINDLOVU SENIOR SECONDARY SCHOOL - 4291004</t>
  </si>
  <si>
    <t>principal.200400024@ecschools.org.za</t>
  </si>
  <si>
    <t>CAMERON NGUDLE S S S - 4291007</t>
  </si>
  <si>
    <t>Principal.200400067@ecschools.org.za</t>
  </si>
  <si>
    <t>principal.200400067@ecschools.org.za</t>
  </si>
  <si>
    <t>CHIEF N Z MTIRARA S S S - 4291008</t>
  </si>
  <si>
    <t>Principal.200400077@ecshools.org.za</t>
  </si>
  <si>
    <t>principal.200400077@ecschools.org.za</t>
  </si>
  <si>
    <t>NTUKAYI SENIOR SECONDARY SCHOOL - 4241026</t>
  </si>
  <si>
    <t>200500985@ecschools.org.za</t>
  </si>
  <si>
    <t>principal.200500985@ecschools.org.za</t>
  </si>
  <si>
    <t>OLIVER TAMBO TECH SCHOOL - 4241027</t>
  </si>
  <si>
    <t>200500998@ecschools.org.za</t>
  </si>
  <si>
    <t>principal.200500998@ecschools.org.za</t>
  </si>
  <si>
    <t>SAPUKANDUKU SENIOR SECONDARY SCHOOL - 4251059</t>
  </si>
  <si>
    <t>principal.200501082@ecschools.org.za</t>
  </si>
  <si>
    <t>TOLI SENIOR SECONDARY SCHOOL - 4281054</t>
  </si>
  <si>
    <t>principal.200501217@ecschools.org.za</t>
  </si>
  <si>
    <t>ZINYOSINI SENIOR SECONDARY SCHOOL - 4251072</t>
  </si>
  <si>
    <t>principal.200501331@ecschools.org.za</t>
  </si>
  <si>
    <t>TSITSANA COMP S S SCHOOL - 4271048</t>
  </si>
  <si>
    <t>501388@ecschool.co.za</t>
  </si>
  <si>
    <t>principal.200501388@ecschools.org.za</t>
  </si>
  <si>
    <t>TSHONGWENI SENIOR SECONDARY SCHOOL - 4291080</t>
  </si>
  <si>
    <t>Tshongweni401069@gmail.com</t>
  </si>
  <si>
    <t>principal.200401069@ecschools.org.za</t>
  </si>
  <si>
    <t>UPPER CORANA SENIOR SECONDARY SCHOOL - 4281056</t>
  </si>
  <si>
    <t>mdabulav@gmail.com</t>
  </si>
  <si>
    <t>principal.200401092@ecschools.org.za</t>
  </si>
  <si>
    <t>XHENTSE SENIOR SECONDARY SCHOOL - 4281063</t>
  </si>
  <si>
    <t>principal.200401148@ecschools.org.za</t>
  </si>
  <si>
    <t>DALIBUNGA COMPREHENSIVE HIGH SCHOOL - 4281008</t>
  </si>
  <si>
    <t>dalibungachs@gmail.com</t>
  </si>
  <si>
    <t>principal.200401247@ecschools.org.za</t>
  </si>
  <si>
    <t>SOUTHERNWOOD JUNIOR SECONDARY SCHOOL - 4291103</t>
  </si>
  <si>
    <t>principal.200401299@ecschools.org.za</t>
  </si>
  <si>
    <t>A V PLATJIE S S S - 4291001</t>
  </si>
  <si>
    <t>Principal.200404017@ecschools.org.za</t>
  </si>
  <si>
    <t>principal.200404017@ecschools.org.za</t>
  </si>
  <si>
    <t>RIVERSIDE SENIOR SECONDARY SCHOOL - 4282045</t>
  </si>
  <si>
    <t>gobodo.le@gmail.com</t>
  </si>
  <si>
    <t>principal.200501465@ecschools.org.za</t>
  </si>
  <si>
    <t>ADVENT COMPREHENSIVE SCHOOL - 4252085</t>
  </si>
  <si>
    <t>adventhighschool90@gmail.com</t>
  </si>
  <si>
    <t>principal.200501564@ecschools.org.za</t>
  </si>
  <si>
    <t>BERGVIEW COLLEGE - 4252003</t>
  </si>
  <si>
    <t>bergviewadmin@telkomsa.net</t>
  </si>
  <si>
    <t>principal.200501571@ecschools.org.za</t>
  </si>
  <si>
    <t>ALIWAL NORTH HIGH SCHOOL - 4271001</t>
  </si>
  <si>
    <t>office@aliwalhighschool.com</t>
  </si>
  <si>
    <t>principal.200600012@ecschools.org.za</t>
  </si>
  <si>
    <t>SIVUMELENE SENIOR SECONDARY SCHOOL - 4271040</t>
  </si>
  <si>
    <t>Principal.200600037@ecschools.org.za</t>
  </si>
  <si>
    <t>principal.200600037@ecschools.org.za</t>
  </si>
  <si>
    <t>D M  SKOSANA SENIOR SECONDARY SCHOOL - 4261009</t>
  </si>
  <si>
    <t>principal.200600123@ecschools.org.za</t>
  </si>
  <si>
    <t>IKWEZI TECHNICAL SKILL CENTRE - 4291028</t>
  </si>
  <si>
    <t>principal.200401387@ecschools.org.za</t>
  </si>
  <si>
    <t>IDUTYWA SCHOOL OF EXCELLENCE - 4302030</t>
  </si>
  <si>
    <t>excymhlobo1@gmail.com</t>
  </si>
  <si>
    <t>principal.200401414@ecschools.org.za</t>
  </si>
  <si>
    <t>CHRIST THE KING INT SCHOOL - 4292103</t>
  </si>
  <si>
    <t>christtheking2002@gmail.com</t>
  </si>
  <si>
    <t>principal.200404018@ecschools.org.za</t>
  </si>
  <si>
    <t>MANZOLWANDLE SANDILE S S S - 4291045</t>
  </si>
  <si>
    <t>principal.200404028@ecschools.org.za</t>
  </si>
  <si>
    <t>BALENI SENIOR SECONDARY SCHOOL - 4241002</t>
  </si>
  <si>
    <t>200500013@ecschools.org.za</t>
  </si>
  <si>
    <t>principal.200500013@ecschools.org.za</t>
  </si>
  <si>
    <t>BROOKSNEK SENIOR SECONDARY SCHOOL - 4251005</t>
  </si>
  <si>
    <t>principal.200500060@ecschools.org.za</t>
  </si>
  <si>
    <t>ST JUDE PRIVATE SCHOOL - 4292074</t>
  </si>
  <si>
    <t>stjudes@yahoo.com</t>
  </si>
  <si>
    <t>principal.200404020@ecschools.org.za</t>
  </si>
  <si>
    <t>BOTHA SGCAU SENIOR SECONDARY SCHOOL - 4281004</t>
  </si>
  <si>
    <t>principalemisno@ecschools.org.za</t>
  </si>
  <si>
    <t>principal.200500057@ecschools.org.za</t>
  </si>
  <si>
    <t>DUDUMENI HIGH SCHOOL - 4241006</t>
  </si>
  <si>
    <t>200500138@ecschools.org.za</t>
  </si>
  <si>
    <t>principal.200500138@ecschools.org.za</t>
  </si>
  <si>
    <t>DUMSI COMPREHENSIVE HIGH SCHOOL - 4241007</t>
  </si>
  <si>
    <t>200500150@ecschools.org.za</t>
  </si>
  <si>
    <t>principal.200500150@ecschools.org.za</t>
  </si>
  <si>
    <t>GEBUZA SECONDARY SCHOOL - 4281069</t>
  </si>
  <si>
    <t>principal.200500251@ecschool.org.za</t>
  </si>
  <si>
    <t>principal.200500251@ecschools.org.za</t>
  </si>
  <si>
    <t>JOJO SENIOR SECONDARY SCHOOL - 4251017</t>
  </si>
  <si>
    <t>principal.200500338@ecschools.org.za</t>
  </si>
  <si>
    <t>ECHIBINI SENIOR SECONDARY SCHOOL - 4331008</t>
  </si>
  <si>
    <t>principal.200600155@ecschools.org.za</t>
  </si>
  <si>
    <t>ISIVIVANE SENIOR SECONDARY - 4331023</t>
  </si>
  <si>
    <t>principal.200600301@ecschools.org.za</t>
  </si>
  <si>
    <t>JOE SLOVO FREEDOM HIGH SCHOOL - 4331025</t>
  </si>
  <si>
    <t>normankupa@yahoo.com</t>
  </si>
  <si>
    <t>principal.200600307@ecschools.org.za</t>
  </si>
  <si>
    <t>MAZIBUKO SENIOR SECONDARY SCHOOL - 4261030</t>
  </si>
  <si>
    <t>bunyonyocharles77@gmail.com</t>
  </si>
  <si>
    <t>principal.200600456@ecschools.org.za</t>
  </si>
  <si>
    <t>MIDDELLAND SECONDARY SCHOOL - 4331043</t>
  </si>
  <si>
    <t>middellandsecondary1946@gmail.com</t>
  </si>
  <si>
    <t>principal.200600484@ecschools.org.za</t>
  </si>
  <si>
    <t>MTIRARA SENIOR SECONDARY SCHOOL - 4331047</t>
  </si>
  <si>
    <t>kmgemane@gmail.com</t>
  </si>
  <si>
    <t>principal.200600528@ecschools.org.za</t>
  </si>
  <si>
    <t>MCOBOLOLO SENIOR SECONDARY SCHOOL - 4261032</t>
  </si>
  <si>
    <t>principal.200400552@ecschools.org.za</t>
  </si>
  <si>
    <t>MTENGWANE SENIOR SECONDARY SCHOOL - 4291054</t>
  </si>
  <si>
    <t>mtengwane400671@gmail.com</t>
  </si>
  <si>
    <t>principal.200400671@ecschools.org.za</t>
  </si>
  <si>
    <t>NOBANGILE SENIOR SECONDARY SCHOOL - 4301062</t>
  </si>
  <si>
    <t>principal.200400808@ecschools.org.za</t>
  </si>
  <si>
    <t>NYANGILIZWE SENIOR SECONDARY SCHOOL - 4281039</t>
  </si>
  <si>
    <t>principal.200400895@ecschools.org.za</t>
  </si>
  <si>
    <t>PONDOLWENDLOVU SENIOR SECONDARY SCH - 4281043</t>
  </si>
  <si>
    <t>principal.200400918@ecschools.org.za</t>
  </si>
  <si>
    <t>QUMBU VILLAGE S S S - 4291064</t>
  </si>
  <si>
    <t>principal.200400958@ecschools.org.za</t>
  </si>
  <si>
    <t>KHANYISA SENIOR SECONDARY SCHOOL - 4292035</t>
  </si>
  <si>
    <t>khanyisahighschool@gmail.com</t>
  </si>
  <si>
    <t>principal.200401303@ecschools.org.za</t>
  </si>
  <si>
    <t>CHIEF HENRY BOKLENI SENIOR SECONDARY - 4281005</t>
  </si>
  <si>
    <t>principal.200401325@ecschools.org.za</t>
  </si>
  <si>
    <t>UMTATA TECHNICAL COLLEGE - 4291086</t>
  </si>
  <si>
    <t>principal.200401340@ecschools.org.za</t>
  </si>
  <si>
    <t>UMTHAWELANGA S S SCHOOL - 4271050</t>
  </si>
  <si>
    <t>200401361@ecschool.org.za</t>
  </si>
  <si>
    <t>principal.200401361@ecschools.org.za</t>
  </si>
  <si>
    <t>EFATA SCHOOL FOR THE BLIND &amp; DEAF - 4293018</t>
  </si>
  <si>
    <t>200401369.principal@ecschool.org.za</t>
  </si>
  <si>
    <t>principal.200401369@ecschools.org.za</t>
  </si>
  <si>
    <t>thoko@ruccministries.org.za</t>
  </si>
  <si>
    <t>principal.200401396@ecschools.org.za</t>
  </si>
  <si>
    <t>N MOTMAN PUBLIC SCHOOL - 4331050</t>
  </si>
  <si>
    <t>nkosemntumotman69@gmail.com</t>
  </si>
  <si>
    <t>principal.200600542@ecschools.org.za</t>
  </si>
  <si>
    <t>NTSOKOTHA SENIOR SECONDARY SCHOOL - 4331057</t>
  </si>
  <si>
    <t>principal200600642@ecschools.org.za</t>
  </si>
  <si>
    <t>principal.200600642@ecschools.org.za</t>
  </si>
  <si>
    <t>QUEEN'S COLLEGE BOYS' HIGH SCHOOL - 4331066</t>
  </si>
  <si>
    <t>admin@queenscollege.co.za</t>
  </si>
  <si>
    <t>principal.200600691@ecschools.org.za</t>
  </si>
  <si>
    <t>HEXAGON HIGH SCHOOL - 4331016</t>
  </si>
  <si>
    <t>hexagonhigh@lantic.net</t>
  </si>
  <si>
    <t>principal.200600693@ecschools.org.za</t>
  </si>
  <si>
    <t>principal.200600755@ecschools.org.za</t>
  </si>
  <si>
    <t>ZAMOKUHLE SENIOR SECONDARY SCHOOL - 4331085</t>
  </si>
  <si>
    <t>matumbusipho@yahoo.com</t>
  </si>
  <si>
    <t>principal.200600936@ecschools.org.za</t>
  </si>
  <si>
    <t>STRATEGIC HIGH SCHOOL - 4292076</t>
  </si>
  <si>
    <t>tendogk@gmail.com</t>
  </si>
  <si>
    <t>principal.200401409@ecschools.org.za</t>
  </si>
  <si>
    <t>HOLYCROSS EDUCATION CENTRE - 4292027</t>
  </si>
  <si>
    <t>elsathomas1910@gmail.com</t>
  </si>
  <si>
    <t>principal.200401415@ecschools.org.za</t>
  </si>
  <si>
    <t>MOUNT FRERE COMMUNITY - 4252041</t>
  </si>
  <si>
    <t>admin@mtfcs.co.za</t>
  </si>
  <si>
    <t>principal.200404016@ecschools.org.za</t>
  </si>
  <si>
    <t>IKHWEZI LOMSO EDUCARE CENTRE - 4252016</t>
  </si>
  <si>
    <t>pumezadabula@gmail.com</t>
  </si>
  <si>
    <t>principal.200500058@ecschools.org.za</t>
  </si>
  <si>
    <t>principal.200500065@ecschools.org.za</t>
  </si>
  <si>
    <t>BONXA HIGH SCHOOL - 4251004</t>
  </si>
  <si>
    <t>Principal.200500094@ecschools.org.za</t>
  </si>
  <si>
    <t>principal.200500094@ecschools.org.za</t>
  </si>
  <si>
    <t>BUWA SENIOR SECONDARY SCHOOL - 4291006</t>
  </si>
  <si>
    <t>buwa200500072@gmail.com</t>
  </si>
  <si>
    <t>principal.200500072@ecschools.org.za</t>
  </si>
  <si>
    <t>DALUHLANGA SENIOR SECONDARY SCHOOL - 4251008</t>
  </si>
  <si>
    <t>principal.200500113@ecschools.org.za</t>
  </si>
  <si>
    <t>DUMEZWENI SENIOR SECONDARY SCHOOL - 4251010</t>
  </si>
  <si>
    <t>principal.200500144@ecschools.org.za</t>
  </si>
  <si>
    <t>ENQABENI SENIOR SECONDARY SCHOOL - 4241008</t>
  </si>
  <si>
    <t>200500205@ecschools.org.za</t>
  </si>
  <si>
    <t>principal.200500205@ecschools.org.za</t>
  </si>
  <si>
    <t>MAJAVU SECONDARY SCHOOL - 4241013</t>
  </si>
  <si>
    <t>200500529@ecschools.org.za</t>
  </si>
  <si>
    <t>principal.200500529@ecschools.org.za</t>
  </si>
  <si>
    <t>MALUTI SENIOR SECONDARY SCHOOL - 4251027</t>
  </si>
  <si>
    <t>200500551@ecschools.org.za</t>
  </si>
  <si>
    <t>principal.200500551@ecschools.org.za</t>
  </si>
  <si>
    <t>DALIBASO SENIOR SECONDARY SCHOOL - 4291009</t>
  </si>
  <si>
    <t>principal.200400102@ecschool.org.za</t>
  </si>
  <si>
    <t>principal.200400102@ecschools.org.za</t>
  </si>
  <si>
    <t>EMIZAMOYETHU SENIOR SECONDARY SCHOOL - 4261013</t>
  </si>
  <si>
    <t>principal.200400159@ecschools.org.za</t>
  </si>
  <si>
    <t>GCISA SENIOR SECONDARY SCHOOL - 4291020</t>
  </si>
  <si>
    <t>gcisasss200400200@gmail.com</t>
  </si>
  <si>
    <t>principal.200400200@ecschools.org.za</t>
  </si>
  <si>
    <t>GOBINAMBA TECH COMM SENIOR SECONDARY - 4281012</t>
  </si>
  <si>
    <t>principal.200400211@ecschools.org.za</t>
  </si>
  <si>
    <t>GWEBITYALA SENIOR SECONDARY SCHOOL - 4301028</t>
  </si>
  <si>
    <t>principal.200400250@ecschools.org.za</t>
  </si>
  <si>
    <t>HLABATSHABANE S S S - 4291024</t>
  </si>
  <si>
    <t>principal.200400264@ecschools.org.za</t>
  </si>
  <si>
    <t>ZWELEDINGA HIGH SCHOOL - 4331089</t>
  </si>
  <si>
    <t>zweledingahigh@gmail.com</t>
  </si>
  <si>
    <t>principal.200600956@ecschools.org.za</t>
  </si>
  <si>
    <t>ARTHUR MFEBE SENIOR SECONDARY SCHOOL - 4261002</t>
  </si>
  <si>
    <t>lrwayilwando@gmail.com</t>
  </si>
  <si>
    <t>principal.200601046@ecschools.org.za</t>
  </si>
  <si>
    <t>SOVUKA SIKHANYE HIGH SCHOOL - 4331076</t>
  </si>
  <si>
    <t>flennoxn@gmail.com</t>
  </si>
  <si>
    <t>principal.200601117@ecschools.org.za</t>
  </si>
  <si>
    <t>MZAMO SENIOR SECONDARY SCHOOL - 4331048</t>
  </si>
  <si>
    <t>mzamosss@gmail.com</t>
  </si>
  <si>
    <t>principal.200601146@ecschools.org.za</t>
  </si>
  <si>
    <t>SANDI SENIOR SECONDARY SCHOOL - 4281046</t>
  </si>
  <si>
    <t>principal.200400977@ecschools.org.za</t>
  </si>
  <si>
    <t>TUTOR NDAMASE S S S - 4281055</t>
  </si>
  <si>
    <t>principal.200401076@ecschools.org.za</t>
  </si>
  <si>
    <t>UMTATA HIGH SCHOOL - 4291084</t>
  </si>
  <si>
    <t>principal.200401089@ecschools.org.za</t>
  </si>
  <si>
    <t>VULINDLELA SENIOR SECONDARY SCHOOL - 4281059</t>
  </si>
  <si>
    <t>principal.200401130@ecschools.org.za</t>
  </si>
  <si>
    <t>WABAN SENIOR SECONDARY SCHOOL - 4281061</t>
  </si>
  <si>
    <t>principal.200401139@ecschools.org.za</t>
  </si>
  <si>
    <t>ZANGQOLWANE SENIOR SECONDARY SCHOOL - 4301089</t>
  </si>
  <si>
    <t>principal.200401174@ecschools.org.za</t>
  </si>
  <si>
    <t>KHORONG SENIOR SECONDARY SCHOOL - 4271017</t>
  </si>
  <si>
    <t>200500359@ecschools.org.za</t>
  </si>
  <si>
    <t>principal.200500359@ecschools.org.za</t>
  </si>
  <si>
    <t>LUTATENI SENIOR SECONDARY SCHOOL - 4251024</t>
  </si>
  <si>
    <t>principal.200500479@ecschool.org.za</t>
  </si>
  <si>
    <t>principal.200500479@ecschools.org.za</t>
  </si>
  <si>
    <t>LUZIE DRIFT SENIOR SECONDARY SCHOOL - 4271022</t>
  </si>
  <si>
    <t>200500487@ecschools.org.za</t>
  </si>
  <si>
    <t>principal.200500487@ecschools.org.za</t>
  </si>
  <si>
    <t>MARELANE SENIOR SECONDARY SCHOOL - 4241015</t>
  </si>
  <si>
    <t>200500580@ecschools.org.za</t>
  </si>
  <si>
    <t>principal.200500580@ecschools.org.za</t>
  </si>
  <si>
    <t>MARINA COMPREHENSIIVE HIGH SCHOOL - 4241016</t>
  </si>
  <si>
    <t>200500583@ecschools.org.za</t>
  </si>
  <si>
    <t>principal.200500583@ecschools.org.za</t>
  </si>
  <si>
    <t>MAYIBENYE  SENIOR SECONDARY SCHOOL - 4281024</t>
  </si>
  <si>
    <t>principals.200500605@ecshools.org.za</t>
  </si>
  <si>
    <t>principal.200500605@ecschools.org.za</t>
  </si>
  <si>
    <t>COLANA SENIOR SECONDARY SCHOOL - 4251007</t>
  </si>
  <si>
    <t>principal.200500098@ecschools.org.za</t>
  </si>
  <si>
    <t>DUMSI SENIOR SECONDARY SCHOOL - 4251011</t>
  </si>
  <si>
    <t>principal.200500151@ecschools.org.za</t>
  </si>
  <si>
    <t>principal.200500308@ecschools.org.za</t>
  </si>
  <si>
    <t>HUKU SENIOR SECONDARY SCHOOL - 4251015</t>
  </si>
  <si>
    <t>principal.200500313@ecschools.org.za</t>
  </si>
  <si>
    <t>NIL</t>
  </si>
  <si>
    <t>jmpahlwana@gmail.com</t>
  </si>
  <si>
    <t>principal.200500315@ecschools.org.za</t>
  </si>
  <si>
    <t>MBODLENI SENIOR SECONDARY SCHOOL - 4251030</t>
  </si>
  <si>
    <t>principal.200500383@ecschools.org.za</t>
  </si>
  <si>
    <t>MLUNGISELELI SENIOR SECONDARY SCHOOL - 4251062</t>
  </si>
  <si>
    <t>principal.200500649@ecschools.org.za</t>
  </si>
  <si>
    <t>200500699@ecschools.org.za</t>
  </si>
  <si>
    <t>principal.200500699@ecschools.org.za</t>
  </si>
  <si>
    <t>MOSA SIBI SENIOR SECONDARY SCHOOL - 4251037</t>
  </si>
  <si>
    <t>200500741@ecschools.org.za</t>
  </si>
  <si>
    <t>principal.200500741@ecschools.org.za</t>
  </si>
  <si>
    <t>MPENI SENIOR SECONDARY SCHOOL - 4241019</t>
  </si>
  <si>
    <t>200500754@ecschools.org.za</t>
  </si>
  <si>
    <t>principal.200500754@ecschools.org.za</t>
  </si>
  <si>
    <t>TYELIMHLOPHE AGRICULTURAL SCHOOL - 4251084</t>
  </si>
  <si>
    <t>principal.200500876@ecschools.org.za</t>
  </si>
  <si>
    <t>NGWEKAZI SENIOR SECONDARY SCHOOL - 4251048</t>
  </si>
  <si>
    <t>principal.200500897@ecschools.org.za</t>
  </si>
  <si>
    <t>MANDELA SCHOOL OF SCIENCE AND TECH - 4291044</t>
  </si>
  <si>
    <t>principal.200400285@ecschools.org.za</t>
  </si>
  <si>
    <t>KULANATHI SENIOR SECONDARY SCHOOL - 4291038</t>
  </si>
  <si>
    <t>principal.200400336@ecschools.org.za</t>
  </si>
  <si>
    <t>KUYASA SENIOR SECONDARY SCHOOL - 4271018</t>
  </si>
  <si>
    <t>kuyasauppernxaxa@gmail.com</t>
  </si>
  <si>
    <t>principal.200400338@ecschools.org.za</t>
  </si>
  <si>
    <t>TSOLO HIGH SCHOOL - 4291081</t>
  </si>
  <si>
    <t>tsolohighschool200400359@gmail.com</t>
  </si>
  <si>
    <t>principal.200400359@ecschools.org.za</t>
  </si>
  <si>
    <t>LUTUBENI SENIOR SECONDARY SCHOOL - 4291042</t>
  </si>
  <si>
    <t>principal.200400419@ecschools.org.za</t>
  </si>
  <si>
    <t>MGUDLWA SENIOR SECONDARY SCHOOL - 4261033</t>
  </si>
  <si>
    <t>principal.200400584@ecschools.org.za</t>
  </si>
  <si>
    <t>ZWELIHLE SENIOR SECONDARY SCHOOL - 4261056</t>
  </si>
  <si>
    <t>lizwi.mshumi@yahoo.com</t>
  </si>
  <si>
    <t>principal.200401213@ecschools.org.za</t>
  </si>
  <si>
    <t>MABALENGWE SENIOR SECONDARY SCHOOL - 4281019</t>
  </si>
  <si>
    <t>principal.200401259@ecschools.org.za</t>
  </si>
  <si>
    <t>JUMBA SENIOR SECONDARY SCHOOL - 4291034</t>
  </si>
  <si>
    <t>principal.200401269@ecschools.org.za</t>
  </si>
  <si>
    <t>REUBEN NTULI SENIOR SECONDARY SCHOOL - 4291065</t>
  </si>
  <si>
    <t>principal.200401286@ecshools.org.za</t>
  </si>
  <si>
    <t>principal.200401286@ecschools.org.za</t>
  </si>
  <si>
    <t>ZANOKHANYO SENIOR SECONDARY SCHOOL - 4281064</t>
  </si>
  <si>
    <t>principal.200401302@ecschools.org.za</t>
  </si>
  <si>
    <t>MPINDWENI SENIOR SECONDARY SCHOOL - 4291053</t>
  </si>
  <si>
    <t>principal.200401306@ecschools.org.za</t>
  </si>
  <si>
    <t>MOIKETSI GRAVES SENIOR SECONDARY SCH - 4251035</t>
  </si>
  <si>
    <t>200500732@ecschools.org.za</t>
  </si>
  <si>
    <t>principal.200500732@ecschools.org.za</t>
  </si>
  <si>
    <t>MOSHESH SENIOR SECONDARY SCHOOL - 4251038</t>
  </si>
  <si>
    <t>principal.200500744@ecschools.org.za</t>
  </si>
  <si>
    <t>MPHATLALATSANE SENIOR SECONDARY SCHO - 4251044</t>
  </si>
  <si>
    <t>200500758@ecschools.org.za</t>
  </si>
  <si>
    <t>principal.200500758@ecschools.org.za</t>
  </si>
  <si>
    <t>MOUNT FRERE SECONDARY SCHOOL - 4251042</t>
  </si>
  <si>
    <t>principal.200500787@ecschools.org.za</t>
  </si>
  <si>
    <t>principal.200500898@ecschools.org.za</t>
  </si>
  <si>
    <t>SIDINANE SENIOR SECONDARY SCHOOL - 4271038</t>
  </si>
  <si>
    <t>200501098@ecschools.org.za</t>
  </si>
  <si>
    <t>principal.200501098@ecschools.org.za</t>
  </si>
  <si>
    <t>MTWENI SENIOR SECONDARY SCHOOL - 4281031</t>
  </si>
  <si>
    <t>principal.200400676@edu.ecschools.org.za</t>
  </si>
  <si>
    <t>principal.200400676@ecschools.org.za</t>
  </si>
  <si>
    <t>NGQWALA SENIOR SECONDARY SCHOOL - 4291104</t>
  </si>
  <si>
    <t>principal.200400764@ecschools.org.za</t>
  </si>
  <si>
    <t>PANGELELE SENIOR SECONDARY SCHOOL - 4281041</t>
  </si>
  <si>
    <t>principal.200400908@ecschools.org.za</t>
  </si>
  <si>
    <t>SEA VIEW SECONDARY SCHOOL - 4291102</t>
  </si>
  <si>
    <t>principal.200400985@ecschools.org.za</t>
  </si>
  <si>
    <t>ST BARTHOLOMEWS S S S - 4291072</t>
  </si>
  <si>
    <t>Principal.200401027@ecschools.org.za</t>
  </si>
  <si>
    <t>principal.200401027@ecschools.org.za</t>
  </si>
  <si>
    <t>VAKELE TECHNICAL S S S - 4281057</t>
  </si>
  <si>
    <t>principal.200401113@ecschools.org.za</t>
  </si>
  <si>
    <t>NTSIZWA SENIOR SECONDARY SCHOOL - 4251051</t>
  </si>
  <si>
    <t>principal.200500984@ecschools.org.za</t>
  </si>
  <si>
    <t>PALMERTON HIGH SCHOOL - 4281040</t>
  </si>
  <si>
    <t>principal.200501006@ecschools.org.za</t>
  </si>
  <si>
    <t>PHAMBILI SENIOR SECONDARY SCHOOL - 4281042</t>
  </si>
  <si>
    <t>principal.200501017@ecschools.org.za</t>
  </si>
  <si>
    <t>RALEBITSO SENIOR SECONDARY SCHOOL - 4251056</t>
  </si>
  <si>
    <t>200501057@ecschools.org.za</t>
  </si>
  <si>
    <t>principal.200501057@ecschools.org.za</t>
  </si>
  <si>
    <t>SANGONI SENIOR SECONDARY SCHOOL - 4281047</t>
  </si>
  <si>
    <t>principal.200501079@eschools.org.za</t>
  </si>
  <si>
    <t>principal.200501079@ecschools.org.za</t>
  </si>
  <si>
    <t>SOBABA HIGH SCHOOL - 4281051</t>
  </si>
  <si>
    <t>principal.200501135@ecschools.org.za</t>
  </si>
  <si>
    <t>DUMRANA SENIOR SECONDARY SCHOOL - 4291015</t>
  </si>
  <si>
    <t>Principal.200401308@ecschools.org.za</t>
  </si>
  <si>
    <t>principal.200401308@ecschools.org.za</t>
  </si>
  <si>
    <t>JOYI SENIOR SECONDARY SCHOOL - 4291033</t>
  </si>
  <si>
    <t>principal200401333@ecschools.org.za</t>
  </si>
  <si>
    <t>principal.200401333@ecschools.org.za</t>
  </si>
  <si>
    <t>ELLIOT HIGH SCHOOL - 4261012</t>
  </si>
  <si>
    <t>elliothigh@gmail.com</t>
  </si>
  <si>
    <t>principal.200401338@ecschools.org.za</t>
  </si>
  <si>
    <t>KHANYA PRIVATE SCHOOL - 4292104</t>
  </si>
  <si>
    <t>tabenabs@gmail.com</t>
  </si>
  <si>
    <t>principal.200401410@ecschools.org.za</t>
  </si>
  <si>
    <t>UMTATA INTERNATIONAL SCHOOL - 4291085</t>
  </si>
  <si>
    <t>principal.200404014@ecschools.org.za</t>
  </si>
  <si>
    <t>ARTHUR NGUNGA SENIOR SECONDARY SCHOO - 4251001</t>
  </si>
  <si>
    <t>200500005@ecshools.org.za</t>
  </si>
  <si>
    <t>principal.200500005@ecschools.org.za</t>
  </si>
  <si>
    <t>LANGA SENIOR SECONDARY SCHOOL - 4281017</t>
  </si>
  <si>
    <t>principal.200500395@ecschools.org.za</t>
  </si>
  <si>
    <t>LUDIDI SENIOR SECONDARY SCHOOL - 4251022</t>
  </si>
  <si>
    <t>200500449@ecschools.org.za</t>
  </si>
  <si>
    <t>principal.200500449@ecschools.org.za</t>
  </si>
  <si>
    <t>LUTSHAYA SENIOR SECONDARY SCHOOL - 4281018</t>
  </si>
  <si>
    <t>principal.200500482@ecschools.org.za</t>
  </si>
  <si>
    <t>MAGADLA SENIOR SECONDARY SCHOOL - 4251025</t>
  </si>
  <si>
    <t>200500512@ecschools.org.za</t>
  </si>
  <si>
    <t>principal.200500512@ecschools.org.za</t>
  </si>
  <si>
    <t>MAKUKHANYE SENIOR SECONDARY SCHOOL - 4281022</t>
  </si>
  <si>
    <t>principal.200500542@ecschools.org.za</t>
  </si>
  <si>
    <t>MDUTSHANE SENIOR SECONDARY SCHOOL - 4281025</t>
  </si>
  <si>
    <t>principal.200500646@ecschools.org.za</t>
  </si>
  <si>
    <t>ZULULIYAZONGAMA  SENIOR SECONDARY - 4261054</t>
  </si>
  <si>
    <t>principal.200401199@ecschools.org.za</t>
  </si>
  <si>
    <t>ZWELIVUMILE SENIOR SECONDARY SCHOOL - 4261057</t>
  </si>
  <si>
    <t>Principal.200401223@ecschools.org.za</t>
  </si>
  <si>
    <t>principal.200401223@ecschools.org.za</t>
  </si>
  <si>
    <t>DIMANDA SENIOR SECONDARY SCHOOL - 4281009</t>
  </si>
  <si>
    <t>principal.200401249@ecschools.org.za</t>
  </si>
  <si>
    <t>ST JOHNS COLLEGE - 4291073</t>
  </si>
  <si>
    <t>magaqaz@yahoo.com</t>
  </si>
  <si>
    <t>principal.200401288@ecschools.org.za</t>
  </si>
  <si>
    <t>SOMAGUNYA SENIOR SECONDARY SCHOOL - 4291070</t>
  </si>
  <si>
    <t>principal.200401291@ecschools.org.za</t>
  </si>
  <si>
    <t>KWANOBUHLE SENIOR SECONDARY SCHOOL - 4291039</t>
  </si>
  <si>
    <t>principal.200401300@ecschools.org.za</t>
  </si>
  <si>
    <t>ST MARGARET SENIOR SECONDARY SCHOOL - 4251065</t>
  </si>
  <si>
    <t>200501159@ecschools.org.za</t>
  </si>
  <si>
    <t>principal.200501159@ecschools.org.za</t>
  </si>
  <si>
    <t>SUKUDE SENIOR SECONDARY SCHOOL - 4251067</t>
  </si>
  <si>
    <t>principal200501171@ecschools.org.za</t>
  </si>
  <si>
    <t>principal.200501171@ecschools.org.za</t>
  </si>
  <si>
    <t>THABAZI JUNIOR SECONDARY SCHOOL - 4281070</t>
  </si>
  <si>
    <t>principal.200501193@ecschools.org.za</t>
  </si>
  <si>
    <t>EDWARD ZIBI SENIOR SECONDARY SCHOOL - 4271010</t>
  </si>
  <si>
    <t>200501208@ecschools.org.za0829000772</t>
  </si>
  <si>
    <t>principal.200501208@ecschools.org.za</t>
  </si>
  <si>
    <t>VULINDLELA COMP TECH - 4241033</t>
  </si>
  <si>
    <t>200501282@ecschools.org.za</t>
  </si>
  <si>
    <t>principal.200501282@ecschools.org.za</t>
  </si>
  <si>
    <t>VULINDLELA SENIOR SECONDARY SCHOOL - 4281060</t>
  </si>
  <si>
    <t>principal.200501285@ecschools.org.za</t>
  </si>
  <si>
    <t>VUKAYIBAMBE SENIOR SECONDARY SCHOOL - 4241031</t>
  </si>
  <si>
    <t>principal.200501278@ecschools.org.za</t>
  </si>
  <si>
    <t>VUKUZENZELE SPECIAL SCHOOL - 4243032</t>
  </si>
  <si>
    <t>200501280@ecschools.org.za</t>
  </si>
  <si>
    <t>principal.200501280@ecschools.org.za</t>
  </si>
  <si>
    <t>WALTER CINGO SENIOR SECONDARY SCHOOL - 4281062</t>
  </si>
  <si>
    <t>waltercingosss@gmail.com</t>
  </si>
  <si>
    <t>principal.200501290@ecschools.org.za</t>
  </si>
  <si>
    <t>ZWELAKHE SENIOR SECONDARY SCHOOL - 4251073</t>
  </si>
  <si>
    <t>principal.200501338@ecschools.org.za</t>
  </si>
  <si>
    <t>DWEBA SENIOR SECONDARY SCHOOL - 4291016</t>
  </si>
  <si>
    <t>dweba200501398@gmail.com</t>
  </si>
  <si>
    <t>principal.200501398@ecschools.org.za</t>
  </si>
  <si>
    <t>BEN MALI SENIOR SECONDARY SCHOOL - 4281001</t>
  </si>
  <si>
    <t>principal.200501424@ecschools.org.za</t>
  </si>
  <si>
    <t>WINNIE MANDELA COMPTECH SENIOR SECON - 4241034</t>
  </si>
  <si>
    <t>200501293@escschools.org.za</t>
  </si>
  <si>
    <t>principal.200501293@ecschools.org.za</t>
  </si>
  <si>
    <t>ZIBOKWANA SENIOR SECONDARY SCHOOL - 4251071</t>
  </si>
  <si>
    <t>principal.200501322@ecschools.org.za</t>
  </si>
  <si>
    <t>ZWELIBONGILE SENIOR SECONDARY SCHOOL - 4281065</t>
  </si>
  <si>
    <t>principal.200501342@ecschools.org.za</t>
  </si>
  <si>
    <t>200501449@ecschools.org.za</t>
  </si>
  <si>
    <t>principal.200501449@ecschools.org.za</t>
  </si>
  <si>
    <t>CANGCI COMPREHENSIVE TECHNICAL HIGH - 4241004</t>
  </si>
  <si>
    <t>200501456@ecschools.org.za</t>
  </si>
  <si>
    <t>principal.200501456@ecschools.org.za</t>
  </si>
  <si>
    <t>NOMAGQWATHEKANA COMP TECH HIGH SCHOO - 4241023</t>
  </si>
  <si>
    <t>200501457@ecshools.org.za</t>
  </si>
  <si>
    <t>principal.200501457@ecschools.org.za</t>
  </si>
  <si>
    <t>LINDELANI SENIOR SECONDARY SCHOOL - 4251020</t>
  </si>
  <si>
    <t>principal.200501458@ecschools.org.za</t>
  </si>
  <si>
    <t>NZULULWAZI SENIOR SECONDARY SCHOOL - 4251053</t>
  </si>
  <si>
    <t>principal.200501459@ecschools.org.za</t>
  </si>
  <si>
    <t>ZANOKHANYO BAPTIST COMPREHENSIVE SCH - 4252069</t>
  </si>
  <si>
    <t>ZBSBS@WEBMAIL.CO.ZA</t>
  </si>
  <si>
    <t>principal.200501464@ecschools.org.za</t>
  </si>
  <si>
    <t>ROYAL ACADEMY - 4332069</t>
  </si>
  <si>
    <t>royalacademy@isat.co.za</t>
  </si>
  <si>
    <t>principal.200600071@ecschools.org.za</t>
  </si>
  <si>
    <t>BURGERSDORP HIGH SCHOOL - 4271006</t>
  </si>
  <si>
    <t>somerfees@burgersdorp.co.za</t>
  </si>
  <si>
    <t>principal.200600078@ecschools.org.za</t>
  </si>
  <si>
    <t>CALA SENIOR SECONDARY SCHOOL - 4261005</t>
  </si>
  <si>
    <t>principal.200600088@ecschools.org.za</t>
  </si>
  <si>
    <t>MOKHESENG SENIOR SECONDARY SCHOOL - 4251036</t>
  </si>
  <si>
    <t>200500734@ecschools.org.za</t>
  </si>
  <si>
    <t>principal.200500734@ecschools.org.za</t>
  </si>
  <si>
    <t>200500757@ecschools.org.za</t>
  </si>
  <si>
    <t>principal.200500757@ecschools.org.za</t>
  </si>
  <si>
    <t>MXHUME SENIOR SECONDARY SCHOOL - 4281071</t>
  </si>
  <si>
    <t>principal.200500820@ecschool.org.za</t>
  </si>
  <si>
    <t>principal.200500820@ecschools.org.za</t>
  </si>
  <si>
    <t>NCURA SENIOR SECONDARY SCHOOL - 4241035</t>
  </si>
  <si>
    <t>200500849@ecschools.org.za</t>
  </si>
  <si>
    <t>principal.200500849@ecschools.org.za</t>
  </si>
  <si>
    <t>NDALISO SENIOR SECONDARY SCHOOL - 4281032</t>
  </si>
  <si>
    <t>principal.200500854@ecschools.org.za</t>
  </si>
  <si>
    <t>NTAFUFU SENIOR SECONDARY SCHOOL - 4281037</t>
  </si>
  <si>
    <t>principal.200500957@ecschools.org.za</t>
  </si>
  <si>
    <t>EGQILI SENIOR SECONDARY SCHOOL - 4271011</t>
  </si>
  <si>
    <t>Principal.200600160@ecschools.org.za</t>
  </si>
  <si>
    <t>principal.200600160@ecschools.org.za</t>
  </si>
  <si>
    <t>FUNDA HIGH SCHOOL - 4331012</t>
  </si>
  <si>
    <t>fundahighschool@gmail.com</t>
  </si>
  <si>
    <t>principal.200600206@ecschools.org.za</t>
  </si>
  <si>
    <t>IKWEZI SENIOR SECONDARY SCHOOL - 4331020</t>
  </si>
  <si>
    <t>principal.200600288@ecschools.org.za</t>
  </si>
  <si>
    <t>IMPUMELELO SENIOR SECONDARY SCHOOL - 4271013</t>
  </si>
  <si>
    <t>Principal.200600291@ecschools.org.za</t>
  </si>
  <si>
    <t>principal.200600291@ecschools.org.za</t>
  </si>
  <si>
    <t>L JENTILE SENIOR SECONDARY SCHOOL - 4261023</t>
  </si>
  <si>
    <t>principal.200600359@ecschools.org.za</t>
  </si>
  <si>
    <t>MALIKHANYE SENIOR SECONDARY SCHOOL - 4271025</t>
  </si>
  <si>
    <t>Principal.200600428@ecschool.org.za</t>
  </si>
  <si>
    <t>principal.200600428@ecschools.org.za</t>
  </si>
  <si>
    <t>BETHANIA SENIOR SECONDARY SCHOOL - 4271003</t>
  </si>
  <si>
    <t>200500027@ecschools.org.za</t>
  </si>
  <si>
    <t>principal.200500027@ecschools.org.za</t>
  </si>
  <si>
    <t>HILLBROW SENIOR SECONDARY SCHOOL - 4281014</t>
  </si>
  <si>
    <t>principal.200500293@ecschools.org.za</t>
  </si>
  <si>
    <t>MAKAULA SENIOR SECONDARY SCHOOL - 4251026</t>
  </si>
  <si>
    <t>principal.200500534@ecschools.org.za</t>
  </si>
  <si>
    <t>MGEZWA SENIOR SECONDARY SCHOOL - 4281027</t>
  </si>
  <si>
    <t>principal.200500664@ecschools.org.za</t>
  </si>
  <si>
    <t>MNCEBA SENIOR SECONDARY SCHOOL - 4251090</t>
  </si>
  <si>
    <t>200500710@ecschools.org.za</t>
  </si>
  <si>
    <t>principal.200500710@ecschools.org.za</t>
  </si>
  <si>
    <t>MNCEBA SENIOR SECONDARY SCHOOL - 4251033</t>
  </si>
  <si>
    <t>principal.200500711@ecschools.org.za</t>
  </si>
  <si>
    <t>BLIKANA SENIOR SECONDARY SCHOOL - 4271005</t>
  </si>
  <si>
    <t>principal.200600049@ecschools.org.za</t>
  </si>
  <si>
    <t>BULELANI SENIOR SECONDARY SCHOOL - 4331003</t>
  </si>
  <si>
    <t>bulelanisss@telkomsa.net</t>
  </si>
  <si>
    <t>principal.200600076@ecschools.org.za</t>
  </si>
  <si>
    <t>CACADU SENIOR SECONDARY SCHOOL - 4331004</t>
  </si>
  <si>
    <t>banganieric@yahoo.com</t>
  </si>
  <si>
    <t>principal.200600082@ecschools.org.za</t>
  </si>
  <si>
    <t>CALA VILLAGE SENIOR SECONDARY SCHOOL - 4261059</t>
  </si>
  <si>
    <t>principal200600089@ecschools.org.za</t>
  </si>
  <si>
    <t>principal.200600089@ecschools.org.za</t>
  </si>
  <si>
    <t>COFIMVABA SENIOR SECONDARY SCHOOL - 4261007</t>
  </si>
  <si>
    <t>nanisabata@gmail.com</t>
  </si>
  <si>
    <t>principal.200600109@ecschools.org.za</t>
  </si>
  <si>
    <t>DORDRECHT HIGH SCHOOL - 4331007</t>
  </si>
  <si>
    <t>principaldhs@lcom.co.za</t>
  </si>
  <si>
    <t>principal.200600139@ecschools.org.za</t>
  </si>
  <si>
    <t>MARIA LOUW HIGH SCHOOL - 4331036</t>
  </si>
  <si>
    <t>marialouw812@gmail.com</t>
  </si>
  <si>
    <t>principal.200600441@ecschools.org.za</t>
  </si>
  <si>
    <t>BATANDWA NDONDO SENIOR SECONDARY SCH - 4261003</t>
  </si>
  <si>
    <t>batandwandondo@gmail.com</t>
  </si>
  <si>
    <t>principal.200600452@ecschools.org.za</t>
  </si>
  <si>
    <t>MOLTENO HIGH SCHOOL - 4331045</t>
  </si>
  <si>
    <t>moltenohighschool@yahoo.co.za</t>
  </si>
  <si>
    <t>principal.200600503@ecschools.org.za</t>
  </si>
  <si>
    <t>MZAMOMHLE HIGH SCHOOL - 4331049</t>
  </si>
  <si>
    <t>zukskolomba@gmail.com</t>
  </si>
  <si>
    <t>principal.200600539@ecschools.org.za</t>
  </si>
  <si>
    <t>NOMPUMELELO SENIOR SECONDARY SCHOOL - 4271031</t>
  </si>
  <si>
    <t>principal.200600606@ecschools.org.za</t>
  </si>
  <si>
    <t>NONKQUBELA SENIOR SECONDARY SCHOOL - 4331055</t>
  </si>
  <si>
    <t>zakheleklaas@gmail.com</t>
  </si>
  <si>
    <t>principal.200600614@ecschools.org.za</t>
  </si>
  <si>
    <t>NTUNJA SENIOR SECONDARY SCHOOL - 4331061</t>
  </si>
  <si>
    <t>atbovana@gmail.com</t>
  </si>
  <si>
    <t>principal.200600643@ecschools.org.za</t>
  </si>
  <si>
    <t>REX MDEBUKA SENIOR SECONDARY SCHOOL - 4271035</t>
  </si>
  <si>
    <t>mdebukarex@gmail.com</t>
  </si>
  <si>
    <t>principal.200600708@ecschools.org.za</t>
  </si>
  <si>
    <t>SIBONILE SENIOR SECONDARY SCHOOL - 4331070</t>
  </si>
  <si>
    <t>sibonileshs@gmail.com</t>
  </si>
  <si>
    <t>principal.200600738@ecschools.org.za</t>
  </si>
  <si>
    <t>LAVELILANGA SENIOR SECONDARY SCHOOL - 4331031</t>
  </si>
  <si>
    <t>lavelilangasss@gmail.com</t>
  </si>
  <si>
    <t>principal.200600886@ecschools.org.za</t>
  </si>
  <si>
    <t>ZANABANTU HIGH SCHOOL - 4331086</t>
  </si>
  <si>
    <t>principal.200600939@ecschools.org.za</t>
  </si>
  <si>
    <t>PHAKAMA HOFMEYR HIGH SCHOOL - 4331063</t>
  </si>
  <si>
    <t>principal.200600969@ecschools.org.za</t>
  </si>
  <si>
    <t>NTSIKAYEZWE HIGH SCHOOL - 4251050</t>
  </si>
  <si>
    <t>principal.200500979@ecschools.org.za</t>
  </si>
  <si>
    <t>OSBORN SENIOR SECONDARY SCHOOL - 4251054</t>
  </si>
  <si>
    <t>principal.200501001@ecschools.org.za</t>
  </si>
  <si>
    <t>MOOROSI AGRICULTURAL SCHOOL - 4251086</t>
  </si>
  <si>
    <t>200501015@ecschools.org.za</t>
  </si>
  <si>
    <t>principal.200501015@ecschools.org.za</t>
  </si>
  <si>
    <t>200501023@ecschools.org.za</t>
  </si>
  <si>
    <t>principal.200501023@ecschools.org.za</t>
  </si>
  <si>
    <t>200501047@ecschools.org.za</t>
  </si>
  <si>
    <t>principal.200501047@ecschools.org.za</t>
  </si>
  <si>
    <t>LA-GRANGE SENIOR SECONDARY SCHOOL - 4251061</t>
  </si>
  <si>
    <t>200501091@ecschools.org.za</t>
  </si>
  <si>
    <t>principal.200501091@ecschools.org.za</t>
  </si>
  <si>
    <t>EBENEZER NYATHI SENIOR SECONDARY - 4271009</t>
  </si>
  <si>
    <t>Principal.200600152@ecschools.org.za</t>
  </si>
  <si>
    <t>principal.200600152@ecschools.org.za</t>
  </si>
  <si>
    <t>EKUPHUMLENI SENIOR SECONDARY SCHOOL - 4331010</t>
  </si>
  <si>
    <t>principal.200600162@ecschools.org.za</t>
  </si>
  <si>
    <t>EKUPHUMLENI HIGH SCHOOL - 4331009</t>
  </si>
  <si>
    <t>Ekuphumlenihighschool@webmail.co.za</t>
  </si>
  <si>
    <t>principal.200600163@ecschools.org.za</t>
  </si>
  <si>
    <t>MARLOW AGRICULTURAL HIGH SCHOOL - 4331037</t>
  </si>
  <si>
    <t>principal.200600265@ecschools.org.za</t>
  </si>
  <si>
    <t>HOERSKOOL HANGKLIP - 4331017</t>
  </si>
  <si>
    <t>admin@hshangklip.co.za</t>
  </si>
  <si>
    <t>principal.200600267@ecschools.org.za</t>
  </si>
  <si>
    <t>INDWE HIGH SCHOOL - 4331021</t>
  </si>
  <si>
    <t>indweprincipal@isat.co.za</t>
  </si>
  <si>
    <t>principal.200600296@ecschools.org.za</t>
  </si>
  <si>
    <t>NOMPUMELELO HIGH SCHOOL - 4331054</t>
  </si>
  <si>
    <t>nompumelelohighschool@gmail.com</t>
  </si>
  <si>
    <t>principal.200600986@ecschools.org.za</t>
  </si>
  <si>
    <t>JOHN NOAH HIGH SCHOOL - 4331026</t>
  </si>
  <si>
    <t>samkelo.maka@gmail.com</t>
  </si>
  <si>
    <t>principal.200601022@ecschools.org.za</t>
  </si>
  <si>
    <t>LOWER SEPLAN SENIOR SECONDARY SCHOOL - 4261025</t>
  </si>
  <si>
    <t>principal.200601032@ecschools.org.za</t>
  </si>
  <si>
    <t>STERKSPRUIT CHRISTIAN SCHOOL - 4272043</t>
  </si>
  <si>
    <t>scpschool.2013@gmail.com</t>
  </si>
  <si>
    <t>principal.200601149@ecschools.org.za</t>
  </si>
  <si>
    <t>MOUNT HARGREAVES SENIOR SECONDARY SC - 4251043</t>
  </si>
  <si>
    <t>200500748@ecschools.org.za</t>
  </si>
  <si>
    <t>principal.200500748@ecschools.org.za</t>
  </si>
  <si>
    <t>MPONDOMBINI SENIOR SECONDARY SCHOOL - 4241020</t>
  </si>
  <si>
    <t>200500764@ecschools.org.za</t>
  </si>
  <si>
    <t>principal.200500764@ecschools.org.za</t>
  </si>
  <si>
    <t>MVENYANE SENIOR SECONDARY SCHOOL - 4251047</t>
  </si>
  <si>
    <t>200500810@ecschools.org.za</t>
  </si>
  <si>
    <t>principal.200500810@ecschools.org.za</t>
  </si>
  <si>
    <t>NONKQUBELA J.S.S.</t>
  </si>
  <si>
    <t>200500939@ecschools.org.za</t>
  </si>
  <si>
    <t>principal.200500939@ecschools.org.za</t>
  </si>
  <si>
    <t>RODE SENIOR SECONDARY SCHOOL - 4251058</t>
  </si>
  <si>
    <t>principal.200501070@ecschools.org.za</t>
  </si>
  <si>
    <t>SHUKUMA SENIOR SECONDARY SCHOOL - 4241028</t>
  </si>
  <si>
    <t>200501090@ecschools.org.za</t>
  </si>
  <si>
    <t>principal.200501090@ecschools.org.za</t>
  </si>
  <si>
    <t>J A CALATA SENIOR SECONDARY SCHOOL - 4331024</t>
  </si>
  <si>
    <t>principal.200600304@ecschools.org.za</t>
  </si>
  <si>
    <t>LINGELIHLE SENIOR SECONDARY SCHOOL - 4331032</t>
  </si>
  <si>
    <t>kulatalp@webmail.co.za</t>
  </si>
  <si>
    <t>principal.200600375@ecschools.org.za</t>
  </si>
  <si>
    <t>LUVUMELWANO SENIOR SECONDARY SCHOOL - 4271021</t>
  </si>
  <si>
    <t>principal.200600399@ecschools.org.za</t>
  </si>
  <si>
    <t>LUVUYO LERUMO SCHOOL - 4331034</t>
  </si>
  <si>
    <t>luvuyolerumo@gmail.com</t>
  </si>
  <si>
    <t>principal.200600400@ecschools.org.za</t>
  </si>
  <si>
    <t>MALCOMESS SECODARY SCHOOL - 4271024</t>
  </si>
  <si>
    <t>principal.200600424@ecschools.org.za</t>
  </si>
  <si>
    <t>MASIKHANYISE HIGH SCHOOL - 4331038</t>
  </si>
  <si>
    <t>masikanyise.hs@gmail.com</t>
  </si>
  <si>
    <t>principal.200600447@ecschools.org.za</t>
  </si>
  <si>
    <t>NGANGELIZWE SENIOR SECONDARY SCHOOL - 4291056</t>
  </si>
  <si>
    <t>principal.200401343@ecschools.org.za</t>
  </si>
  <si>
    <t>EXECUTIVE ACADEMY - 4302020</t>
  </si>
  <si>
    <t>executiveacademy0@gmail.com</t>
  </si>
  <si>
    <t>principal.200401413@ecschools.org.za</t>
  </si>
  <si>
    <t>ST MARTIN HIGH SCHOOL - 4292075</t>
  </si>
  <si>
    <t>randalen52@gmail.com</t>
  </si>
  <si>
    <t>principal.200404038@ecschools.org.za</t>
  </si>
  <si>
    <t>AZARIEL SENIOR SECONDARY SCHOOL - 4251002</t>
  </si>
  <si>
    <t>200500006@ecschools.org.za</t>
  </si>
  <si>
    <t>principal.200500006@ecschools.org.za</t>
  </si>
  <si>
    <t>A D TSHAYINGCA SECONDARY SCHOOL - 4241001</t>
  </si>
  <si>
    <t>200500039@ecschools.org.za</t>
  </si>
  <si>
    <t>principal.200500039@ecschools.org.za</t>
  </si>
  <si>
    <t>BIZANA SENIOR SECONDARY SCHOOL - 4241003</t>
  </si>
  <si>
    <t>200500041@ecschools.org.za</t>
  </si>
  <si>
    <t>principal.200500041@ecschools.org.za</t>
  </si>
  <si>
    <t>MCEULA SENIOR SECONDARY SCHOOL - 4261031</t>
  </si>
  <si>
    <t>mceulasss@webmail.co.za</t>
  </si>
  <si>
    <t>principal.200600470@ecschools.org.za</t>
  </si>
  <si>
    <t>MEHLOMAKHULU SENIOR SECONDARY - 4271027</t>
  </si>
  <si>
    <t>Principal.200600476@ecschools.org.co.za</t>
  </si>
  <si>
    <t>principal.200600476@ecschools.org.za</t>
  </si>
  <si>
    <t>MIDDELBURG HIGH SCHOOL - 4331042</t>
  </si>
  <si>
    <t>principal.200600483@ecschools.org.za</t>
  </si>
  <si>
    <t>NGUBENGCUKA SENIOR SECONDARY SCHOOL - 4331052</t>
  </si>
  <si>
    <t>nkalambelan@gmail.com</t>
  </si>
  <si>
    <t>principal.200600576@ecschools.org.za</t>
  </si>
  <si>
    <t>NONKULULEKO SENIOR SECONDARY SCHOOL - 4331056</t>
  </si>
  <si>
    <t>wellingtonnkosiyaboklaas@gmail.com</t>
  </si>
  <si>
    <t>principal.200600615@ecschools.org.za</t>
  </si>
  <si>
    <t>NTLALO SENIOR SECONDARY SCHOOL - 4271032</t>
  </si>
  <si>
    <t>ntlalosecondaryschool@gmail.com</t>
  </si>
  <si>
    <t>principal.200600638@ecschools.org.za</t>
  </si>
  <si>
    <t>SIWALI SENIOR SECONDARY SCHOOL - 4281049</t>
  </si>
  <si>
    <t>principal.200501127@ecschools.org.za</t>
  </si>
  <si>
    <t>SONQISHE SENIOR SECONDARY SCHOOL - 4251063</t>
  </si>
  <si>
    <t>principal.200501143@ecschools.org.za</t>
  </si>
  <si>
    <t>THAKABANNA SENIOR SECONDARY SCHOOL - 4271045</t>
  </si>
  <si>
    <t>thweshamxolisi1972@gmail.com</t>
  </si>
  <si>
    <t>principal.200501194@ecschools.org.za</t>
  </si>
  <si>
    <t>THEMBALESIZWE COM TECH - 4241030</t>
  </si>
  <si>
    <t>200501195@ecschools.org.za</t>
  </si>
  <si>
    <t>principal.200501195@ecschools.org.za</t>
  </si>
  <si>
    <t>ZAMOKUHLE SPECIAL SCHOOL - 4243035</t>
  </si>
  <si>
    <t>200501311@ecschools.org.za</t>
  </si>
  <si>
    <t>principal.200501311@ecschools.org.za</t>
  </si>
  <si>
    <t>ZIBI MEYER SENIOR SECONDARY SCHOOL - 4251070</t>
  </si>
  <si>
    <t>200501321@ecschools.org.za</t>
  </si>
  <si>
    <t>principal.200501321@ecschools.org.za</t>
  </si>
  <si>
    <t>THOLANG SENIOR SECONDARY SCHOOL - 4251082</t>
  </si>
  <si>
    <t>200501203@ecschools.org.za</t>
  </si>
  <si>
    <t>principal.200501203@ecschools.org.za</t>
  </si>
  <si>
    <t>TOLWENI SENIOR SECONDARY SCHOOL - 4291079</t>
  </si>
  <si>
    <t>tolweni200501219@gmail.com</t>
  </si>
  <si>
    <t>principal.200501219@ecschools.org.za</t>
  </si>
  <si>
    <t>LEHANA SENIOR SECONDARY SCHOOL - 4271020</t>
  </si>
  <si>
    <t>200501358@ecschools.org.za</t>
  </si>
  <si>
    <t>principal.200501358@ecschools.org.za</t>
  </si>
  <si>
    <t>GWEBINDLALA SENIOR SECONDARY SCHOOL - 4281076</t>
  </si>
  <si>
    <t>principal.200501373@ecschools.org.za</t>
  </si>
  <si>
    <t>MFAZWE COMPREHENSIVE TECH  HIGH SCH - 4251031</t>
  </si>
  <si>
    <t>mfazwe12@gmail.com</t>
  </si>
  <si>
    <t>principal.200501377@ecschools.org.za</t>
  </si>
  <si>
    <t>CHIEF DUMILE SENIOR SECONDARY SCHOOL - 4241005</t>
  </si>
  <si>
    <t>200501404@ecschools.org.za</t>
  </si>
  <si>
    <t>principal.200501404@ecschools.org.za</t>
  </si>
  <si>
    <t>PUMLANI SENIOR SECONDARY SCHOOL - 4331065</t>
  </si>
  <si>
    <t>phumlanis112@gmail.com</t>
  </si>
  <si>
    <t>principal.200600673@ecschools.org.za</t>
  </si>
  <si>
    <t>BENGU AGRICULTURAL HIGH SCHOOL - 4331002</t>
  </si>
  <si>
    <t>benguagric@gmail.com</t>
  </si>
  <si>
    <t>principal.200600677@ecschools.org.za</t>
  </si>
  <si>
    <t>SIBUYELE COMBINED SCHOOL - 4331071</t>
  </si>
  <si>
    <t>zolani522@gmail.com</t>
  </si>
  <si>
    <t>principal.200600739@ecschools.org.za</t>
  </si>
  <si>
    <t>SIYABALALA SENIOR SECONDARY SCHOOL - 4261049</t>
  </si>
  <si>
    <t>principal.200600756@ecschools.org.za</t>
  </si>
  <si>
    <t>SIYAPHAKAMA SENIOR SECONDARY SCHOOL - 4331073</t>
  </si>
  <si>
    <t>szinganto@gmail.com</t>
  </si>
  <si>
    <t>principal.200600760@ecschools.org.za</t>
  </si>
  <si>
    <t>ST JAMES SENIOR SECONDARY SCHOOL - 4261050</t>
  </si>
  <si>
    <t>principal.200600987@ecschools.org.za</t>
  </si>
  <si>
    <t>ZWELANDILE SENIOR SECONDARY SCHOOL - 4261055</t>
  </si>
  <si>
    <t>principal.200601045@ecschool.org.za</t>
  </si>
  <si>
    <t>principal.200601045@ecschools.org.za</t>
  </si>
  <si>
    <t>SABATA SENIOR SECONDARY SCHOOL - 4261046</t>
  </si>
  <si>
    <t>principal.200601047@ecschools.org.za</t>
  </si>
  <si>
    <t>BUBELE SENIOR SECONDARY SCHOOL - 4261004</t>
  </si>
  <si>
    <t>PRINCIPAL.200601077@ECSCHOOLS.ORG.ZA</t>
  </si>
  <si>
    <t>principal.200601077@ecschools.org.za</t>
  </si>
  <si>
    <t>MANZEZULU SENIOR SECPNDARY SCHOOL - 4331035</t>
  </si>
  <si>
    <t>manzezulusss@gmail.com</t>
  </si>
  <si>
    <t>principal.200601105@ecschools.org.za</t>
  </si>
  <si>
    <t>HALA SENIOR SECONDARY SCHOOL - 4261018</t>
  </si>
  <si>
    <t>halaseniorsecondaryschool@gmail.com</t>
  </si>
  <si>
    <t>principal.200601112@ecschools.org.za</t>
  </si>
  <si>
    <t>schoolvela7@gmail.com</t>
  </si>
  <si>
    <t>principal.200601167@ecschools.org.za</t>
  </si>
  <si>
    <t>ZWELITSHA SENIOR SECONDARY SCHOOL - 4251074</t>
  </si>
  <si>
    <t>principal.200501381@ecschools.org.za</t>
  </si>
  <si>
    <t>MT WHITE SENIOR SECONDARY SCHOOL - 4251046</t>
  </si>
  <si>
    <t>principal.200501419@ecsschools.org.za</t>
  </si>
  <si>
    <t>principal.200501419@ecschools.org.za</t>
  </si>
  <si>
    <t>MPINGANA SENIOR SECONDARY SCHOOL - 4281029</t>
  </si>
  <si>
    <t>principal.200501427@ecschools.org.za</t>
  </si>
  <si>
    <t>PHUMELELE COMMERCIAL &amp; TECHNICAL SCH - 4251055</t>
  </si>
  <si>
    <t>200501431@ecschools.org.za</t>
  </si>
  <si>
    <t>principal.200501431@ecschools.org.za</t>
  </si>
  <si>
    <t>CEDARVILLE PUBLIC SCHOOL - 4251006</t>
  </si>
  <si>
    <t>200501574@ecschools.org.za</t>
  </si>
  <si>
    <t>principal.200501574@ecschools.org.za</t>
  </si>
  <si>
    <t>BISHOP DEMONT SECONDARY SCHOOL - 4271004</t>
  </si>
  <si>
    <t>principal.200600048@ecshools.org.za</t>
  </si>
  <si>
    <t>principal.200600048@ecschools.org.za</t>
  </si>
  <si>
    <t>MANZAMNYAMA SENIOR SECONDARY SCHOOL - 4251028</t>
  </si>
  <si>
    <t>Principal.200501408@ecschools.org.za</t>
  </si>
  <si>
    <t>principal.200501408@ecschools.org.za</t>
  </si>
  <si>
    <t>MADIKIZELA SENIOR SECONDARY SCHOOL - 4241012</t>
  </si>
  <si>
    <t>2005001410@ecschools.org.za</t>
  </si>
  <si>
    <t>principal.200501410@ecschools.org.za</t>
  </si>
  <si>
    <t>KHANYA-NALEDI COMBINED SCHOOL - 4251018</t>
  </si>
  <si>
    <t>200501580@ecschools.org.za</t>
  </si>
  <si>
    <t>principal.200501580@ecschools.org.za</t>
  </si>
  <si>
    <t>LUSIKISIKI CHRISTIAN SCHOOL - 4282068</t>
  </si>
  <si>
    <t>principal.200501593@ecschools.org.za</t>
  </si>
  <si>
    <t>A M  ZANTSI SENIOR SECONDARY SCHOOL - 4261001</t>
  </si>
  <si>
    <t>principal.200600003@ecschools.org.za</t>
  </si>
  <si>
    <t>ETHEMBENI SECONDARY SCHOOL - 4271012</t>
  </si>
  <si>
    <t>principal.200600190@ecschools.org.za</t>
  </si>
  <si>
    <t>CATHCART HIGH SCHOOL - 4311007</t>
  </si>
  <si>
    <t>principal.200600095@ecschools.org.za</t>
  </si>
  <si>
    <t>INYATHI HIGH SCHOOL - 4331022</t>
  </si>
  <si>
    <t>principal.200600229@ecschools.org.za</t>
  </si>
  <si>
    <t>KOPANO SENIOR SECONDARY SCHOOL - 4331028</t>
  </si>
  <si>
    <t>principal.200600345@ecschools.org.za</t>
  </si>
  <si>
    <t>MASAKHANE SENIOR SECONDARY SCHOOL - 4271026</t>
  </si>
  <si>
    <t>principal.200600446@ecschools.org.za</t>
  </si>
  <si>
    <t>NDLOVUKAZI HIGH SCHOOL - 4331051</t>
  </si>
  <si>
    <t>ndlovukazihighschool@gmail.com</t>
  </si>
  <si>
    <t>principal.200600556@ecschools.org.za</t>
  </si>
  <si>
    <t>NKULULEKO SENIOR SECONDARY SCHOOL - 4271030</t>
  </si>
  <si>
    <t>Principal.200600589@ecschools.org.za</t>
  </si>
  <si>
    <t>principal.200600589@ecschools.org.za</t>
  </si>
  <si>
    <t>FALO SENIOR SECONDARY SCHOOL - 4261015</t>
  </si>
  <si>
    <t>principal.200600195@ecschools.org.za</t>
  </si>
  <si>
    <t>FUNDANI HIGH SCHOOL - 4311017</t>
  </si>
  <si>
    <t>fundanihs@gmail.com</t>
  </si>
  <si>
    <t>principal.200600208@ecschools.org.za</t>
  </si>
  <si>
    <t>GCINUBUZWE SENIOR SECONDARY SCHOOL - 4331013</t>
  </si>
  <si>
    <t>rhodadzina@yahoo.com</t>
  </si>
  <si>
    <t>principal.200600211@ecschools.org.za</t>
  </si>
  <si>
    <t>BARKLY EAST HIGH SCHOOL - 4271002</t>
  </si>
  <si>
    <t>principal.200600266@ecschools.org.za</t>
  </si>
  <si>
    <t>JONAS GODUKA SENIOR SECONDARY SCHOOL - 4271015</t>
  </si>
  <si>
    <t>Principal.200600308@ecschools.org.za</t>
  </si>
  <si>
    <t>principal.200600308@ecschools.org.za</t>
  </si>
  <si>
    <t>KWA-MHLONTLO SENIOR SECONDARY SCHOOL - 4331030</t>
  </si>
  <si>
    <t>kwamhlontlo@gmail.com</t>
  </si>
  <si>
    <t>principal.200600353@ecschools.org.za</t>
  </si>
  <si>
    <t>NYATHELA SENIOR SECONDARY SCHOOL - 4271033</t>
  </si>
  <si>
    <t>nyathela837@gmail.com</t>
  </si>
  <si>
    <t>principal.200600649@ecschools.org.za</t>
  </si>
  <si>
    <t>PHAMBILI MZONTSUNDU SENIOR SECONDARY - 4271034</t>
  </si>
  <si>
    <t>principal.200600670@ecschools.org.za</t>
  </si>
  <si>
    <t>SOSEBENZA SENIOR SECONDARY SCHOOL - 4331075</t>
  </si>
  <si>
    <t>zintombigomomo@gmail.com</t>
  </si>
  <si>
    <t>principal.200600777@ecschools.org.za</t>
  </si>
  <si>
    <t>OLIVET PRIVATE SCHOOL - 4332062</t>
  </si>
  <si>
    <t>olivet.college@yahoo.com</t>
  </si>
  <si>
    <t>principal.200600799@ecschools.org.za</t>
  </si>
  <si>
    <t>ZOLANI JUNIOR SECONDARY SCHOOL - 4331088</t>
  </si>
  <si>
    <t>zolanihigh600592@gmail.com</t>
  </si>
  <si>
    <t>principal.200600952@ecschools.org.za</t>
  </si>
  <si>
    <t>NKWANCA HIGH SCHOOL - 4331053</t>
  </si>
  <si>
    <t>nkwancaphs@gmail.com</t>
  </si>
  <si>
    <t>principal.200600963@ecschools.org.za</t>
  </si>
  <si>
    <t>ENYANISWENI SENIOR SECONDARY SCHOOL - 4241036</t>
  </si>
  <si>
    <t>200500208@ecschools.org.za</t>
  </si>
  <si>
    <t>principal.200500208@ecschools.org.za</t>
  </si>
  <si>
    <t>KwaSHUSHU SENIOR SECONDARY SCHOOL</t>
  </si>
  <si>
    <t>principal.200500213@ecschools.org.za</t>
  </si>
  <si>
    <t>GREENVILLE SENIOR SECONDARY SCHOOL - 4241009</t>
  </si>
  <si>
    <t>200500270@ecschools.org.za</t>
  </si>
  <si>
    <t>principal.200500270@ecschools.org.za</t>
  </si>
  <si>
    <t>GUMZANA SENIOR SECONDARY SCHOOL - 4241010</t>
  </si>
  <si>
    <t>200500278@ecschools.org.za</t>
  </si>
  <si>
    <t>principal.200500278@ecschools.org.za</t>
  </si>
  <si>
    <t>JIBA SENIOR SECONDARY SCHOOL - 4281015</t>
  </si>
  <si>
    <t>principal.200500333@eschools.org.za</t>
  </si>
  <si>
    <t>principal.200500333@ecschools.org.za</t>
  </si>
  <si>
    <t>JIKINDABA SENIOR SECONDARY SCHOOL - 4281016</t>
  </si>
  <si>
    <t>principal.200500334@ecschools.gorv.za</t>
  </si>
  <si>
    <t>principal.200500334@ecschools.org.za</t>
  </si>
  <si>
    <t>LUKHANYO HIGH SCHOOL - 4331033</t>
  </si>
  <si>
    <t>Principal.200600394@ecschools.org.za</t>
  </si>
  <si>
    <t>principal.200600394@ecschools.org.za</t>
  </si>
  <si>
    <t>MICHAUSDAL SECONDARY SCHOOL - 4331041</t>
  </si>
  <si>
    <t>michausdalss@gmail.com</t>
  </si>
  <si>
    <t>principal.200600482@ecschools.org.za</t>
  </si>
  <si>
    <t>NCUNCUZO SENIOR SECONDARY SCHOOL - 4261039</t>
  </si>
  <si>
    <t>principal.200600552@ecschools.org.za</t>
  </si>
  <si>
    <t>NZIMANKULU SENIOR SECONDARY SCHOOL - 4331059</t>
  </si>
  <si>
    <t>principal.200600651@ecschools.org.za</t>
  </si>
  <si>
    <t>PHAKAMANI SENIOR SECONDARY SCHOOL - 4331064</t>
  </si>
  <si>
    <t>mdfbandla@gmail.com</t>
  </si>
  <si>
    <t>principal.200600667@ecschools.org.za</t>
  </si>
  <si>
    <t>QUEENSTOWN GIRLS HIGH SCHOOL - 4331067</t>
  </si>
  <si>
    <t>admin@qtghs.co.za</t>
  </si>
  <si>
    <t>principal.200600694@ecschools.org.za</t>
  </si>
  <si>
    <t>ISIKHOBA NOMBEWU SECONDARY SCHOOL - 4261019</t>
  </si>
  <si>
    <t>tandosobopha22@gmail.com</t>
  </si>
  <si>
    <t>principal.200601031@ecschools.org.za</t>
  </si>
  <si>
    <t>MTETUVUMILE SENIOR SECONDARY SCHOOL - 4261035</t>
  </si>
  <si>
    <t>principal.200601096@ecschools.org.za</t>
  </si>
  <si>
    <t>MZIMVUBU SENIOR SECONDARY SCHOOL - 4261038</t>
  </si>
  <si>
    <t>ndakana@gmail.com</t>
  </si>
  <si>
    <t>principal.200601139@ecschools.org.za</t>
  </si>
  <si>
    <t>GET AHEAD - 4332014</t>
  </si>
  <si>
    <t>colsec@getaheadproject.org</t>
  </si>
  <si>
    <t>principal.200601181@ecschools.org.za</t>
  </si>
  <si>
    <t>KHULANGOPHONDO SENIOR SECONDARY SCHOOL - 4251045</t>
  </si>
  <si>
    <t>khulangophondosss@gmail.com</t>
  </si>
  <si>
    <t>principal.200500554@ecschools.org.za</t>
  </si>
  <si>
    <t>MAQONGWANA SENIOR SECONDARY SCHOOL - 4241014</t>
  </si>
  <si>
    <t>200500577@ecschools.org.za</t>
  </si>
  <si>
    <t>principal.200500577@ecschools.org.za</t>
  </si>
  <si>
    <t>MDATYA SENIOR SECONDARY SCHOOL - 4241017</t>
  </si>
  <si>
    <t>200500639@ecschools.org.za</t>
  </si>
  <si>
    <t>principal.200500639@ecschools.org.za</t>
  </si>
  <si>
    <t>MFUNDISWENI SENIOR SECONDARY SCHOOL - 4281075</t>
  </si>
  <si>
    <t>principal.200500659@ecschools.org.za</t>
  </si>
  <si>
    <t>MHLABI C H  SCHOOL - 4241018</t>
  </si>
  <si>
    <t>200500672@ecschools.org.za</t>
  </si>
  <si>
    <t>principal.200500672@ecschools.org.za</t>
  </si>
  <si>
    <t>MHLANGA JUNIOR SECONDARY SCHOOL - 4281073</t>
  </si>
  <si>
    <t>principal.200500674@ecschools.org.za</t>
  </si>
  <si>
    <t>SOYISILE SENIOR SECONDARY SCHOOL - 4331077</t>
  </si>
  <si>
    <t>bongie.faltein@yahoo.com</t>
  </si>
  <si>
    <t>principal.200600779@ecschools.org.za</t>
  </si>
  <si>
    <t>ST TERESA HIGH SCHOOL - 4271042</t>
  </si>
  <si>
    <t>principal.200600795@ecschools.org.za</t>
  </si>
  <si>
    <t>STERKSPRUIT SENIOR SECONDARY SCHOOL - 4271044</t>
  </si>
  <si>
    <t>principal.200600801@ecschools.org.za</t>
  </si>
  <si>
    <t>THOZAMISA SENIOR SECONDARY SCHOOL - 4331080</t>
  </si>
  <si>
    <t>thozamisas@gmail.com</t>
  </si>
  <si>
    <t>principal.200600840@ecschools.org.za</t>
  </si>
  <si>
    <t>MZOMHLE SENIOR SECONDARY - 4271029</t>
  </si>
  <si>
    <t>principal.200600972@ecschools.org.za</t>
  </si>
  <si>
    <t>LADY GREY ACADEMY - 4271019</t>
  </si>
  <si>
    <t>admin@lgaa.co.za</t>
  </si>
  <si>
    <t>principal.200600985@ecschools.org.za</t>
  </si>
  <si>
    <t>KWA-KOMANI COMP - 4331029</t>
  </si>
  <si>
    <t>kwakomanicomprehensive@gmail.com</t>
  </si>
  <si>
    <t>principal.200601065@ecschools.org.za</t>
  </si>
  <si>
    <t>MOUNT ARTHUR SENIOR SECONDARY SCHOOL - 4331046</t>
  </si>
  <si>
    <t>m.arthur200601142@gmail.com</t>
  </si>
  <si>
    <t>principal.200601142@ecschools.org.za</t>
  </si>
  <si>
    <t>MNUKWA SENIOR SECONDARY SCHOOL - 4251034</t>
  </si>
  <si>
    <t>200500725@ecschools.org.za</t>
  </si>
  <si>
    <t>principal.200500725@ecschools.org.za</t>
  </si>
  <si>
    <t>ST MARKS TECHNICAL SENIOR SECONDARY SCHOOL - 4251066</t>
  </si>
  <si>
    <t>principal.200500726@ecschool.org.za</t>
  </si>
  <si>
    <t>principal.200500726@ecschools.org.za</t>
  </si>
  <si>
    <t>MOTHIBISI PUBLIC SCHOOL - 4251039</t>
  </si>
  <si>
    <t>200500745@ecschools.org.za</t>
  </si>
  <si>
    <t>principal.200500745@ecschools.org.za</t>
  </si>
  <si>
    <t>MQIKELA SENIOR SECONDARY SCHOOL - 4281030</t>
  </si>
  <si>
    <t>principal.200500776@ecschools.org.za</t>
  </si>
  <si>
    <t>MOUNT AYLIFF SENIOR SECONDARY SCHOOL - 4251040</t>
  </si>
  <si>
    <t>mountayliffsss94@gmail.com</t>
  </si>
  <si>
    <t>principal.200500784@ecschools.org.za</t>
  </si>
  <si>
    <t>NONGEKE SENIOR SECONDARY SCHOOL - 4241024</t>
  </si>
  <si>
    <t>200500935@ecschools.org.za</t>
  </si>
  <si>
    <t>principal.200500935@ecschools.org.za</t>
  </si>
  <si>
    <t>NTABEZULU SENIOR SECONDARY SCHOOL - 4241025</t>
  </si>
  <si>
    <t>200500954@ecschools.org.za</t>
  </si>
  <si>
    <t>principal.200500954@ecschools.org.za</t>
  </si>
  <si>
    <t>NYANISO SENIOR SECONDARY SCHOOL - 4251052</t>
  </si>
  <si>
    <t>200500990@ecschools.org.za</t>
  </si>
  <si>
    <t>principal.200500990@ecschools.org.za</t>
  </si>
  <si>
    <t>200501036@ecschools.org.za</t>
  </si>
  <si>
    <t>principal.200501036@ecschools.org.za</t>
  </si>
  <si>
    <t>RAMAFOLE SENIOR SECONDARY SCHOOL - 4251057</t>
  </si>
  <si>
    <t>200501058@ecschools.org.za</t>
  </si>
  <si>
    <t>principal.200501058@ecschools.org.za</t>
  </si>
  <si>
    <t>SENYUKELE SENIOR SECONDARY SCHOOL - 4251060</t>
  </si>
  <si>
    <t>principal.200501087@ec.org.za</t>
  </si>
  <si>
    <t>principal.200501087@ecschools.org.za</t>
  </si>
  <si>
    <t>SITHUKUTHEZI SENIOR SECONDARY SCHOOL - 4241029</t>
  </si>
  <si>
    <t>200501123@ecschools.org.za</t>
  </si>
  <si>
    <t>principal.200501123@ecschools.org.za</t>
  </si>
  <si>
    <t>ST GEORGES SENIOR SECONDARY SCHOOL - 4251064</t>
  </si>
  <si>
    <t>principal.200501157@ecschools.org.za</t>
  </si>
  <si>
    <t>KHANYA SENIOR SECONDARY SCHOOL - 4271016</t>
  </si>
  <si>
    <t>200501361@ecschools.org.za</t>
  </si>
  <si>
    <t>principal.200501361@ecschools.org.za</t>
  </si>
  <si>
    <t>MHLONTLO SENIOR SECONDARY SCHOOL - 4271028</t>
  </si>
  <si>
    <t>200501371@ecschool.org.za</t>
  </si>
  <si>
    <t>principal.200501371@ecschools.org.za</t>
  </si>
  <si>
    <t>ST MONICA'S DIOCESAN SCHOOL</t>
  </si>
  <si>
    <t>info@stmonicas.za.net</t>
  </si>
  <si>
    <t>principal.200501569@ecschools.org.za</t>
  </si>
  <si>
    <t>KING EDWARD HIGH SCHOOL - 4251019</t>
  </si>
  <si>
    <t>principal.200501581@ecschools.org.za</t>
  </si>
  <si>
    <t>FOCUSED HIGH SCHOOL - 4252012</t>
  </si>
  <si>
    <t>bursar@focused.co.za</t>
  </si>
  <si>
    <t>principal.200501589@ecschools.org.za</t>
  </si>
  <si>
    <t>ABAMBO HIGH SCHOOL - 4331001</t>
  </si>
  <si>
    <t>principal.200600004@ecschools.org.za</t>
  </si>
  <si>
    <t>CRADOCK HIGH SCHOOL - 4331005</t>
  </si>
  <si>
    <t>principal.200600117@ecschools.org.za</t>
  </si>
  <si>
    <t>FREEMANTLE SENIOR SECONDARY SCHOOL - 4331011</t>
  </si>
  <si>
    <t>vuyisilecele7@gmail.com</t>
  </si>
  <si>
    <t>principal.200600204@ecschools.org.za</t>
  </si>
  <si>
    <t>HEWU - 4331015</t>
  </si>
  <si>
    <t>hewuhigh1@gmail.com</t>
  </si>
  <si>
    <t>principal.200600253@ecschools.org.za</t>
  </si>
  <si>
    <t>IDA HIGH SCHOOL - 4331018</t>
  </si>
  <si>
    <t>tyelaphantsit@gmail.com</t>
  </si>
  <si>
    <t>principal.200600282@ecschools.org.za</t>
  </si>
  <si>
    <t>IKHWEZI LOKUSA SENIOR SECONDARY - 4331019</t>
  </si>
  <si>
    <t>kwandatukwayo@gmail.com</t>
  </si>
  <si>
    <t>principal.200600286@ecschools.org.za</t>
  </si>
  <si>
    <t>KHWAZA SENIOR SECONDARY SCHOOL - 4261022</t>
  </si>
  <si>
    <t>simayilesiphiwo@gmail.com</t>
  </si>
  <si>
    <t>principal.200600335@ecschools.org.za</t>
  </si>
  <si>
    <t>MATTHEW GONIWE COMPREHENSIVE SCHOOL - 4331039</t>
  </si>
  <si>
    <t>principal.200600453@ecschools.org.za</t>
  </si>
  <si>
    <t>MBEKWENI HIGH SCHOOL - 4331040</t>
  </si>
  <si>
    <t>principal.200600458@ecschools.org.za</t>
  </si>
  <si>
    <t>RAYMOND MHLABA SENIOR SECONDARY - 4331068</t>
  </si>
  <si>
    <t>principal.200600705@ecschools.org.za</t>
  </si>
  <si>
    <t>TAMBEKILE SENIOR SECONDARY SCHOOL - 4331078</t>
  </si>
  <si>
    <t>tambekilechs@gmail.com</t>
  </si>
  <si>
    <t>principal.200600816@ecschools.org.za</t>
  </si>
  <si>
    <t>TARKASTAD HIGH SCHOOL - 4331079</t>
  </si>
  <si>
    <t>principal@tarkahigh.co.za</t>
  </si>
  <si>
    <t>principal.200600819@ecschools.org.za</t>
  </si>
  <si>
    <t>TLOKWENG SENIOR SECONDARY SCHOOL - 4271047</t>
  </si>
  <si>
    <t>mhlomimm@gmail.com</t>
  </si>
  <si>
    <t>principal.200600849@ecschools.org.za</t>
  </si>
  <si>
    <t>VELALANGA SENIOR SECONDARY SCHOOL - 4331081</t>
  </si>
  <si>
    <t>velalangasss@gmail.com</t>
  </si>
  <si>
    <t>principal.200600885@ecschools.org.za</t>
  </si>
  <si>
    <t>VUSELELA COMBINED SCHOOL - 4331083</t>
  </si>
  <si>
    <t>gijanaandile1@gmail.com</t>
  </si>
  <si>
    <t>principal.200600898@ecschools.org.za</t>
  </si>
  <si>
    <t>W B RUBUSANA SENIOR SECONDARY SCHOOL - 4331084</t>
  </si>
  <si>
    <t>wbrubusanasss@gmail.com</t>
  </si>
  <si>
    <t>principal.200600903@ecschools.org.za</t>
  </si>
  <si>
    <t>MKAPUSI SENIOR SECONDARY SCHOOL - 4331044</t>
  </si>
  <si>
    <t>mkapusisss@gmail.com</t>
  </si>
  <si>
    <t>principal.200600977@ecschools.org.za</t>
  </si>
  <si>
    <t>SIMPHIWE KHETHWA SECONDARY SCHOOL - 4271039</t>
  </si>
  <si>
    <t>galliot.sgojo@gmail.com</t>
  </si>
  <si>
    <t>principal.200601001@ecschools.org.za</t>
  </si>
  <si>
    <t>PAKAMANI SENIOR SECONDARY SCHOOL - 4331094</t>
  </si>
  <si>
    <t>phakama@sainet.co.za</t>
  </si>
  <si>
    <t>principal.200601029@ecschools.org.za</t>
  </si>
  <si>
    <t>DALIWONGA SENIOR SECONDARY SCHOOL - 4261010</t>
  </si>
  <si>
    <t>daliwongasss20@gmail.com</t>
  </si>
  <si>
    <t>principal.200601092@ecschools.org.za</t>
  </si>
  <si>
    <t>ST THOMAS PRIVATE SCHOOL - 4322098</t>
  </si>
  <si>
    <t>stpschool@yahoo.com</t>
  </si>
  <si>
    <t>principal.200601179@ecschools.org.za</t>
  </si>
  <si>
    <t>SADA SCHOOL OF EXCELLENCE - 4331090</t>
  </si>
  <si>
    <t>sipontabeni.@gmail.com</t>
  </si>
  <si>
    <t>principal.200601192@ecschools.org.za</t>
  </si>
  <si>
    <t>NELSON MANDELA</t>
  </si>
  <si>
    <t>SARAH BAARTMAN</t>
  </si>
  <si>
    <t>AMATHOLE WEST</t>
  </si>
  <si>
    <t>BUFFALO CITY</t>
  </si>
  <si>
    <t>AMATHOLE EAST</t>
  </si>
  <si>
    <t>CHRIS HANI EAST</t>
  </si>
  <si>
    <t>OR TAMBO INLAND</t>
  </si>
  <si>
    <t>OR TAMBO COASTAL</t>
  </si>
  <si>
    <t>JOE GQABI</t>
  </si>
  <si>
    <t>ALFRED NZO WEST</t>
  </si>
  <si>
    <t>ALFRED NZO EAST</t>
  </si>
  <si>
    <t>CHRIS HANI WEST</t>
  </si>
  <si>
    <t>District</t>
  </si>
  <si>
    <t xml:space="preserve">Exam Center:  </t>
  </si>
  <si>
    <r>
      <t xml:space="preserve">Please scroll down to see the rest of the form.
Should you experience any challenges with this form, please send an e-mail to the address below.
When done, please save the file with your Center No and send it as an attachment to the e-mail address below.
</t>
    </r>
    <r>
      <rPr>
        <sz val="12"/>
        <color theme="4" tint="-0.249977111117893"/>
        <rFont val="Calibri"/>
        <family val="2"/>
        <scheme val="minor"/>
      </rPr>
      <t>tyronne.fourie@ecdoe.gov.za</t>
    </r>
  </si>
  <si>
    <t>Centre No</t>
  </si>
  <si>
    <t>L1</t>
  </si>
  <si>
    <t>L2</t>
  </si>
  <si>
    <t>L3</t>
  </si>
  <si>
    <t>L4</t>
  </si>
  <si>
    <t>L5</t>
  </si>
  <si>
    <t>L6</t>
  </si>
  <si>
    <t>L7</t>
  </si>
  <si>
    <t>Passrate</t>
  </si>
  <si>
    <t>Bachelor</t>
  </si>
  <si>
    <t>Diploma</t>
  </si>
  <si>
    <t>Higher Certificate</t>
  </si>
  <si>
    <t>Grp</t>
  </si>
  <si>
    <t>tyronne.fourie@ecdoe.gov.za</t>
  </si>
  <si>
    <r>
      <rPr>
        <b/>
        <sz val="14"/>
        <color theme="1"/>
        <rFont val="Calibri"/>
        <family val="2"/>
        <scheme val="minor"/>
      </rPr>
      <t>Guide to completing the Form:</t>
    </r>
    <r>
      <rPr>
        <sz val="11"/>
        <color theme="1"/>
        <rFont val="Calibri"/>
        <family val="2"/>
        <scheme val="minor"/>
      </rPr>
      <t xml:space="preserve">
</t>
    </r>
    <r>
      <rPr>
        <b/>
        <sz val="11"/>
        <color theme="1"/>
        <rFont val="Calibri"/>
        <family val="2"/>
        <scheme val="minor"/>
      </rPr>
      <t>Exam Center details:</t>
    </r>
    <r>
      <rPr>
        <sz val="11"/>
        <color theme="1"/>
        <rFont val="Calibri"/>
        <family val="2"/>
        <scheme val="minor"/>
      </rPr>
      <t xml:space="preserve">
1) Fill in the 7-digit Examination Center Number. If a valid Center Number is entered, the Center Name and District fields will be auto-populated, or else an Error Message will be displayed. In that case, clear/delete the invalid center number and fill in a correct one.
2) If you are sure that you are entering the correct Center No but it still displays an Error, please send an e-mail to tyronne.fourie@ecdoe.gov.za
'</t>
    </r>
    <r>
      <rPr>
        <b/>
        <sz val="11"/>
        <color theme="1"/>
        <rFont val="Calibri"/>
        <family val="2"/>
        <scheme val="minor"/>
      </rPr>
      <t xml:space="preserve">June Common Exam Papers' table:
</t>
    </r>
    <r>
      <rPr>
        <sz val="11"/>
        <color theme="1"/>
        <rFont val="Calibri"/>
        <family val="2"/>
        <scheme val="minor"/>
      </rPr>
      <t xml:space="preserve">3) This table is used to fill in the performance per subject for those subject papers set Provincially (Common Exam Papers).
4) Use the 'Subject' column to populate the subjects offered by your school. Do not type the subject description/name, but select the subject from the dropdown list.
5) The next 3 columns are used to record the number of learners who </t>
    </r>
    <r>
      <rPr>
        <b/>
        <sz val="11"/>
        <color theme="1"/>
        <rFont val="Calibri"/>
        <family val="2"/>
        <scheme val="minor"/>
      </rPr>
      <t>Registered</t>
    </r>
    <r>
      <rPr>
        <sz val="11"/>
        <color theme="1"/>
        <rFont val="Calibri"/>
        <family val="2"/>
        <scheme val="minor"/>
      </rPr>
      <t xml:space="preserve">, </t>
    </r>
    <r>
      <rPr>
        <b/>
        <sz val="11"/>
        <color theme="1"/>
        <rFont val="Calibri"/>
        <family val="2"/>
        <scheme val="minor"/>
      </rPr>
      <t>Wrote</t>
    </r>
    <r>
      <rPr>
        <sz val="11"/>
        <color theme="1"/>
        <rFont val="Calibri"/>
        <family val="2"/>
        <scheme val="minor"/>
      </rPr>
      <t xml:space="preserve"> and </t>
    </r>
    <r>
      <rPr>
        <b/>
        <sz val="11"/>
        <color theme="1"/>
        <rFont val="Calibri"/>
        <family val="2"/>
        <scheme val="minor"/>
      </rPr>
      <t>Passed</t>
    </r>
    <r>
      <rPr>
        <sz val="11"/>
        <color theme="1"/>
        <rFont val="Calibri"/>
        <family val="2"/>
        <scheme val="minor"/>
      </rPr>
      <t xml:space="preserve"> the subject selected in the first column.
6) In the next 7 columns, record the number of learners who obtained each of the seven levels for the selected subject, i.e. in the '</t>
    </r>
    <r>
      <rPr>
        <b/>
        <sz val="11"/>
        <color theme="1"/>
        <rFont val="Calibri"/>
        <family val="2"/>
        <scheme val="minor"/>
      </rPr>
      <t>1</t>
    </r>
    <r>
      <rPr>
        <sz val="11"/>
        <color theme="1"/>
        <rFont val="Calibri"/>
        <family val="2"/>
        <scheme val="minor"/>
      </rPr>
      <t>' column, fill in the number of learners who obtained a Level 1 for the selected subject; in the '</t>
    </r>
    <r>
      <rPr>
        <b/>
        <sz val="11"/>
        <color theme="1"/>
        <rFont val="Calibri"/>
        <family val="2"/>
        <scheme val="minor"/>
      </rPr>
      <t>2</t>
    </r>
    <r>
      <rPr>
        <sz val="11"/>
        <color theme="1"/>
        <rFont val="Calibri"/>
        <family val="2"/>
        <scheme val="minor"/>
      </rPr>
      <t xml:space="preserve">' column, fill in the number of learners who obtained a Level 2 for the selected subject, etc.
7) Repeat steps 4 to 6 above for each of the Common Exam Paper subjects offered at your school.
8) For each row/line in which you selected a subject, do not leave any of the columns blank, even if there are no learners falling in that category. For example, if there are no learners who obtained a Level 1 for a particular subject, fill in a 0 (zero) for that column.
</t>
    </r>
    <r>
      <rPr>
        <b/>
        <sz val="11"/>
        <color theme="1"/>
        <rFont val="Calibri"/>
        <family val="2"/>
        <scheme val="minor"/>
      </rPr>
      <t xml:space="preserve">'Overall Performance' table:
</t>
    </r>
    <r>
      <rPr>
        <sz val="11"/>
        <color theme="1"/>
        <rFont val="Calibri"/>
        <family val="2"/>
        <scheme val="minor"/>
      </rPr>
      <t xml:space="preserve">9) This table is used to record the school's overall performance, i.e. for ALL subjects and all Grade 12 learners. </t>
    </r>
    <r>
      <rPr>
        <b/>
        <sz val="11"/>
        <color theme="1"/>
        <rFont val="Calibri"/>
        <family val="2"/>
        <scheme val="minor"/>
      </rPr>
      <t>Important: Include also the results for the subjects for which the school has set the question papers, i.e. the subjects which do not form part of the Common Exam Paper subjects.</t>
    </r>
    <r>
      <rPr>
        <sz val="11"/>
        <color theme="1"/>
        <rFont val="Calibri"/>
        <family val="2"/>
        <scheme val="minor"/>
      </rPr>
      <t xml:space="preserve">
10) In the 'Overall Passrate' column, record the school's passrate as a percentage: (No of learners who passed/No of learners registered)/100
11) In the 'Bachelor Passes' column, record the number of learners who qualify for a Bachelors pass.
12) In the 'Diploma Passes' column, record the number of learners who qualify for a Diploma pass.
13) In the 'Higher Certificate Passes' column, record the number of learners who qualify for a Higher Certificate pass.
</t>
    </r>
    <r>
      <rPr>
        <b/>
        <sz val="11"/>
        <color theme="1"/>
        <rFont val="Calibri"/>
        <family val="2"/>
        <scheme val="minor"/>
      </rPr>
      <t>General:</t>
    </r>
    <r>
      <rPr>
        <sz val="11"/>
        <color theme="1"/>
        <rFont val="Calibri"/>
        <family val="2"/>
        <scheme val="minor"/>
      </rPr>
      <t xml:space="preserve">
14) Once you have filled in all required information, save your form/file with your Center Number as its name, i.e. if your center number is 4342100, you will do the following: Open the </t>
    </r>
    <r>
      <rPr>
        <i/>
        <sz val="11"/>
        <color theme="1"/>
        <rFont val="Calibri"/>
        <family val="2"/>
        <scheme val="minor"/>
      </rPr>
      <t>File</t>
    </r>
    <r>
      <rPr>
        <sz val="11"/>
        <color theme="1"/>
        <rFont val="Calibri"/>
        <family val="2"/>
        <scheme val="minor"/>
      </rPr>
      <t xml:space="preserve"> menu, select </t>
    </r>
    <r>
      <rPr>
        <i/>
        <sz val="11"/>
        <color theme="1"/>
        <rFont val="Calibri"/>
        <family val="2"/>
        <scheme val="minor"/>
      </rPr>
      <t>Save As</t>
    </r>
    <r>
      <rPr>
        <sz val="11"/>
        <color theme="1"/>
        <rFont val="Calibri"/>
        <family val="2"/>
        <scheme val="minor"/>
      </rPr>
      <t xml:space="preserve">, select the folder where you want to save your file. Then in the </t>
    </r>
    <r>
      <rPr>
        <i/>
        <sz val="11"/>
        <color theme="1"/>
        <rFont val="Calibri"/>
        <family val="2"/>
        <scheme val="minor"/>
      </rPr>
      <t>Save As</t>
    </r>
    <r>
      <rPr>
        <sz val="11"/>
        <color theme="1"/>
        <rFont val="Calibri"/>
        <family val="2"/>
        <scheme val="minor"/>
      </rPr>
      <t xml:space="preserve"> dialog which opens, type 4342100 (YOUR center number) in the Name box and click on &lt;Save&gt;
15) Next, send the saved file as an attachment to tyronne.fourie@ecdoe.gov.za . Make 100% sure that you type the e-mail address correctly to ensure it reaches the recipient. Please find the e-mail address seperately below to copy and paste it in the </t>
    </r>
    <r>
      <rPr>
        <b/>
        <sz val="11"/>
        <color theme="1"/>
        <rFont val="Calibri"/>
        <family val="2"/>
        <scheme val="minor"/>
      </rPr>
      <t>To</t>
    </r>
    <r>
      <rPr>
        <sz val="11"/>
        <color theme="1"/>
        <rFont val="Calibri"/>
        <family val="2"/>
        <scheme val="minor"/>
      </rPr>
      <t xml:space="preserve"> box of your e-mail message.
16) Use the same e-mail address to communicate any technical difficulties you might experience with the form.</t>
    </r>
  </si>
  <si>
    <t>Overall Passrate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</si>
</sst>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i/>
      <sz val="11"/>
      <color theme="1"/>
      <name val="Calibri"/>
      <family val="2"/>
      <scheme val="minor"/>
    </font>
    <font>
      <sz val="12"/>
      <color theme="4" tint="-0.249977111117893"/>
      <name val="Calibri"/>
      <family val="2"/>
      <scheme val="minor"/>
    </font>
    <font>
      <sz val="9"/>
      <color indexed="81"/>
      <name val="Tahoma"/>
      <family val="2"/>
    </font>
    <font>
      <b/>
      <sz val="9"/>
      <color indexed="81"/>
      <name val="Tahoma"/>
      <family val="2"/>
    </font>
    <font>
      <sz val="8"/>
      <name val="Calibri"/>
      <family val="2"/>
      <scheme val="minor"/>
    </font>
    <font>
      <u/>
      <sz val="11"/>
      <color theme="10"/>
      <name val="Calibri"/>
      <family val="2"/>
      <scheme val="minor"/>
    </font>
  </fonts>
  <fills count="5">
    <fill>
      <patternFill patternType="none"/>
    </fill>
    <fill>
      <patternFill patternType="gray125"/>
    </fill>
    <fill>
      <patternFill patternType="solid">
        <fgColor theme="8" tint="0.59999389629810485"/>
        <bgColor indexed="64"/>
      </patternFill>
    </fill>
    <fill>
      <patternFill patternType="solid">
        <fgColor theme="8" tint="-0.249977111117893"/>
        <bgColor indexed="64"/>
      </patternFill>
    </fill>
    <fill>
      <patternFill patternType="solid">
        <fgColor rgb="FFFFC000"/>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style="thin">
        <color auto="1"/>
      </top>
      <bottom style="thin">
        <color auto="1"/>
      </bottom>
      <diagonal/>
    </border>
  </borders>
  <cellStyleXfs count="2">
    <xf numFmtId="0" fontId="0" fillId="0" borderId="0"/>
    <xf numFmtId="0" fontId="9" fillId="0" borderId="0" applyNumberFormat="0" applyFill="0" applyBorder="0" applyAlignment="0" applyProtection="0"/>
  </cellStyleXfs>
  <cellXfs count="50">
    <xf numFmtId="0" fontId="0" fillId="0" borderId="0" xfId="0"/>
    <xf numFmtId="0" fontId="1" fillId="0" borderId="0" xfId="0" applyFont="1"/>
    <xf numFmtId="0" fontId="0" fillId="2" borderId="0" xfId="0" applyFill="1"/>
    <xf numFmtId="3" fontId="0" fillId="2" borderId="1" xfId="0" applyNumberFormat="1" applyFill="1" applyBorder="1"/>
    <xf numFmtId="3" fontId="0" fillId="0" borderId="2" xfId="0" applyNumberFormat="1" applyFill="1" applyBorder="1" applyProtection="1">
      <protection locked="0"/>
    </xf>
    <xf numFmtId="3" fontId="0" fillId="0" borderId="3" xfId="0" applyNumberFormat="1" applyFill="1" applyBorder="1" applyProtection="1">
      <protection locked="0"/>
    </xf>
    <xf numFmtId="3" fontId="0" fillId="0" borderId="4" xfId="0" applyNumberFormat="1" applyFill="1" applyBorder="1" applyProtection="1">
      <protection locked="0"/>
    </xf>
    <xf numFmtId="2" fontId="0" fillId="0" borderId="1" xfId="0" applyNumberFormat="1" applyFill="1" applyBorder="1" applyProtection="1">
      <protection locked="0"/>
    </xf>
    <xf numFmtId="3" fontId="0" fillId="0" borderId="1" xfId="0" applyNumberFormat="1" applyFill="1" applyBorder="1" applyProtection="1">
      <protection locked="0"/>
    </xf>
    <xf numFmtId="0" fontId="1" fillId="3" borderId="1" xfId="0" applyFont="1" applyFill="1" applyBorder="1" applyAlignment="1">
      <alignment horizontal="right"/>
    </xf>
    <xf numFmtId="0" fontId="1" fillId="3" borderId="2" xfId="0" applyFont="1" applyFill="1" applyBorder="1" applyAlignment="1">
      <alignment horizontal="right"/>
    </xf>
    <xf numFmtId="0" fontId="1" fillId="3" borderId="1" xfId="0" applyFont="1" applyFill="1" applyBorder="1"/>
    <xf numFmtId="0" fontId="1" fillId="3" borderId="9" xfId="0" applyFont="1" applyFill="1" applyBorder="1" applyAlignment="1"/>
    <xf numFmtId="0" fontId="1" fillId="3" borderId="1" xfId="0" applyFont="1" applyFill="1" applyBorder="1" applyAlignment="1">
      <alignment horizontal="right" wrapText="1"/>
    </xf>
    <xf numFmtId="0" fontId="0" fillId="3" borderId="2" xfId="0" applyFill="1" applyBorder="1"/>
    <xf numFmtId="0" fontId="0" fillId="3" borderId="3" xfId="0" applyFill="1" applyBorder="1"/>
    <xf numFmtId="0" fontId="1" fillId="3" borderId="4" xfId="0" applyFont="1" applyFill="1" applyBorder="1"/>
    <xf numFmtId="0" fontId="0" fillId="3" borderId="0" xfId="0" applyFill="1"/>
    <xf numFmtId="0" fontId="3" fillId="3" borderId="0" xfId="0" applyFont="1" applyFill="1"/>
    <xf numFmtId="0" fontId="0" fillId="3" borderId="0" xfId="0" applyFill="1" applyBorder="1" applyAlignment="1">
      <alignment horizontal="left"/>
    </xf>
    <xf numFmtId="0" fontId="0" fillId="3" borderId="0" xfId="0" applyFill="1" applyBorder="1" applyAlignment="1"/>
    <xf numFmtId="0" fontId="0" fillId="0" borderId="0" xfId="0" applyFill="1" applyBorder="1" applyAlignment="1" applyProtection="1">
      <alignment horizontal="left"/>
      <protection locked="0"/>
    </xf>
    <xf numFmtId="0" fontId="3" fillId="3" borderId="0" xfId="0" applyFont="1" applyFill="1" applyAlignment="1"/>
    <xf numFmtId="0" fontId="0" fillId="0" borderId="0" xfId="0" applyAlignment="1">
      <alignment horizontal="right"/>
    </xf>
    <xf numFmtId="0" fontId="0" fillId="0" borderId="0" xfId="0" applyAlignment="1">
      <alignment horizontal="left"/>
    </xf>
    <xf numFmtId="0" fontId="1" fillId="0" borderId="0" xfId="0" applyFont="1" applyAlignment="1">
      <alignment horizontal="left"/>
    </xf>
    <xf numFmtId="0" fontId="1" fillId="0" borderId="0" xfId="0" applyFont="1" applyAlignment="1">
      <alignment horizontal="right"/>
    </xf>
    <xf numFmtId="3" fontId="0" fillId="0" borderId="0" xfId="0" applyNumberFormat="1" applyAlignment="1">
      <alignment horizontal="right"/>
    </xf>
    <xf numFmtId="2" fontId="0" fillId="0" borderId="0" xfId="0" applyNumberFormat="1"/>
    <xf numFmtId="0" fontId="1" fillId="3" borderId="4" xfId="0" applyFont="1" applyFill="1" applyBorder="1" applyAlignment="1">
      <alignment horizontal="right" wrapText="1"/>
    </xf>
    <xf numFmtId="0" fontId="0" fillId="0" borderId="0" xfId="0" applyAlignment="1">
      <alignment horizontal="left" vertical="top" wrapText="1"/>
    </xf>
    <xf numFmtId="0" fontId="9" fillId="0" borderId="0" xfId="1" applyAlignment="1">
      <alignment horizontal="left"/>
    </xf>
    <xf numFmtId="0" fontId="0" fillId="0" borderId="0" xfId="0" applyAlignment="1">
      <alignment horizontal="left"/>
    </xf>
    <xf numFmtId="0" fontId="0" fillId="0" borderId="11" xfId="0" applyFill="1" applyBorder="1" applyAlignment="1" applyProtection="1">
      <alignment horizontal="left"/>
      <protection locked="0"/>
    </xf>
    <xf numFmtId="0" fontId="0" fillId="0" borderId="12" xfId="0" applyFill="1" applyBorder="1" applyAlignment="1" applyProtection="1">
      <alignment horizontal="left"/>
      <protection locked="0"/>
    </xf>
    <xf numFmtId="0" fontId="1" fillId="3" borderId="7" xfId="0" applyFont="1" applyFill="1" applyBorder="1" applyAlignment="1">
      <alignment horizontal="center"/>
    </xf>
    <xf numFmtId="0" fontId="1" fillId="3" borderId="14" xfId="0" applyFont="1" applyFill="1" applyBorder="1" applyAlignment="1">
      <alignment horizontal="center"/>
    </xf>
    <xf numFmtId="0" fontId="1" fillId="3" borderId="8" xfId="0" applyFont="1" applyFill="1" applyBorder="1" applyAlignment="1">
      <alignment horizontal="center"/>
    </xf>
    <xf numFmtId="0" fontId="0" fillId="2" borderId="0" xfId="0" applyFill="1" applyBorder="1" applyAlignment="1">
      <alignment horizontal="left"/>
    </xf>
    <xf numFmtId="0" fontId="0" fillId="0" borderId="13" xfId="0" applyFill="1" applyBorder="1" applyAlignment="1" applyProtection="1">
      <alignment horizontal="left"/>
      <protection locked="0"/>
    </xf>
    <xf numFmtId="0" fontId="0" fillId="0" borderId="5" xfId="0" applyFill="1" applyBorder="1" applyAlignment="1" applyProtection="1">
      <alignment horizontal="left"/>
      <protection locked="0"/>
    </xf>
    <xf numFmtId="0" fontId="4" fillId="4" borderId="0" xfId="0" applyFont="1" applyFill="1" applyBorder="1" applyAlignment="1">
      <alignment horizontal="center" vertical="top" wrapText="1"/>
    </xf>
    <xf numFmtId="0" fontId="1" fillId="3" borderId="7" xfId="0" applyFont="1" applyFill="1" applyBorder="1" applyAlignment="1">
      <alignment horizontal="left"/>
    </xf>
    <xf numFmtId="0" fontId="1" fillId="3" borderId="8" xfId="0" applyFont="1" applyFill="1" applyBorder="1" applyAlignment="1">
      <alignment horizontal="left"/>
    </xf>
    <xf numFmtId="0" fontId="1" fillId="3" borderId="1" xfId="0" applyFont="1" applyFill="1" applyBorder="1" applyAlignment="1">
      <alignment horizontal="center"/>
    </xf>
    <xf numFmtId="0" fontId="2" fillId="2" borderId="6" xfId="0" applyFont="1" applyFill="1" applyBorder="1" applyAlignment="1">
      <alignment horizontal="left"/>
    </xf>
    <xf numFmtId="0" fontId="2" fillId="2" borderId="5" xfId="0" applyFont="1" applyFill="1" applyBorder="1" applyAlignment="1">
      <alignment horizontal="left"/>
    </xf>
    <xf numFmtId="0" fontId="0" fillId="0" borderId="9" xfId="0" applyFill="1" applyBorder="1" applyAlignment="1" applyProtection="1">
      <alignment horizontal="left"/>
      <protection locked="0"/>
    </xf>
    <xf numFmtId="0" fontId="0" fillId="0" borderId="10" xfId="0" applyFill="1" applyBorder="1" applyAlignment="1" applyProtection="1">
      <alignment horizontal="left"/>
      <protection locked="0"/>
    </xf>
    <xf numFmtId="0" fontId="3" fillId="3" borderId="0" xfId="0" applyFont="1" applyFill="1" applyAlignment="1">
      <alignment horizontal="right"/>
    </xf>
  </cellXfs>
  <cellStyles count="2">
    <cellStyle name="Hyperlink" xfId="1" builtinId="8"/>
    <cellStyle name="Normal" xfId="0" builtinId="0"/>
  </cellStyles>
  <dxfs count="5">
    <dxf>
      <font>
        <color rgb="FF9C0006"/>
      </font>
      <fill>
        <patternFill>
          <bgColor rgb="FFFFC7CE"/>
        </patternFill>
      </fill>
    </dxf>
    <dxf>
      <font>
        <color rgb="FF9C0006"/>
      </font>
      <fill>
        <patternFill>
          <bgColor rgb="FFFFC7CE"/>
        </patternFill>
      </fill>
    </dxf>
    <dxf>
      <font>
        <color theme="0"/>
      </font>
      <fill>
        <patternFill>
          <bgColor rgb="FFFF0000"/>
        </patternFill>
      </fill>
    </dxf>
    <dxf>
      <font>
        <color theme="0"/>
      </font>
      <fill>
        <patternFill>
          <bgColor rgb="FFFF0000"/>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tyronne.fourie@ecdoe.gov.za"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6"/>
  <sheetViews>
    <sheetView showGridLines="0" showRowColHeaders="0" tabSelected="1" workbookViewId="0">
      <selection sqref="A1:O35"/>
    </sheetView>
  </sheetViews>
  <sheetFormatPr defaultRowHeight="14.5" x14ac:dyDescent="0.35"/>
  <sheetData>
    <row r="1" spans="1:15" ht="15" customHeight="1" x14ac:dyDescent="0.35">
      <c r="A1" s="30" t="s">
        <v>2618</v>
      </c>
      <c r="B1" s="30"/>
      <c r="C1" s="30"/>
      <c r="D1" s="30"/>
      <c r="E1" s="30"/>
      <c r="F1" s="30"/>
      <c r="G1" s="30"/>
      <c r="H1" s="30"/>
      <c r="I1" s="30"/>
      <c r="J1" s="30"/>
      <c r="K1" s="30"/>
      <c r="L1" s="30"/>
      <c r="M1" s="30"/>
      <c r="N1" s="30"/>
      <c r="O1" s="30"/>
    </row>
    <row r="2" spans="1:15" x14ac:dyDescent="0.35">
      <c r="A2" s="30"/>
      <c r="B2" s="30"/>
      <c r="C2" s="30"/>
      <c r="D2" s="30"/>
      <c r="E2" s="30"/>
      <c r="F2" s="30"/>
      <c r="G2" s="30"/>
      <c r="H2" s="30"/>
      <c r="I2" s="30"/>
      <c r="J2" s="30"/>
      <c r="K2" s="30"/>
      <c r="L2" s="30"/>
      <c r="M2" s="30"/>
      <c r="N2" s="30"/>
      <c r="O2" s="30"/>
    </row>
    <row r="3" spans="1:15" x14ac:dyDescent="0.35">
      <c r="A3" s="30"/>
      <c r="B3" s="30"/>
      <c r="C3" s="30"/>
      <c r="D3" s="30"/>
      <c r="E3" s="30"/>
      <c r="F3" s="30"/>
      <c r="G3" s="30"/>
      <c r="H3" s="30"/>
      <c r="I3" s="30"/>
      <c r="J3" s="30"/>
      <c r="K3" s="30"/>
      <c r="L3" s="30"/>
      <c r="M3" s="30"/>
      <c r="N3" s="30"/>
      <c r="O3" s="30"/>
    </row>
    <row r="4" spans="1:15" x14ac:dyDescent="0.35">
      <c r="A4" s="30"/>
      <c r="B4" s="30"/>
      <c r="C4" s="30"/>
      <c r="D4" s="30"/>
      <c r="E4" s="30"/>
      <c r="F4" s="30"/>
      <c r="G4" s="30"/>
      <c r="H4" s="30"/>
      <c r="I4" s="30"/>
      <c r="J4" s="30"/>
      <c r="K4" s="30"/>
      <c r="L4" s="30"/>
      <c r="M4" s="30"/>
      <c r="N4" s="30"/>
      <c r="O4" s="30"/>
    </row>
    <row r="5" spans="1:15" x14ac:dyDescent="0.35">
      <c r="A5" s="30"/>
      <c r="B5" s="30"/>
      <c r="C5" s="30"/>
      <c r="D5" s="30"/>
      <c r="E5" s="30"/>
      <c r="F5" s="30"/>
      <c r="G5" s="30"/>
      <c r="H5" s="30"/>
      <c r="I5" s="30"/>
      <c r="J5" s="30"/>
      <c r="K5" s="30"/>
      <c r="L5" s="30"/>
      <c r="M5" s="30"/>
      <c r="N5" s="30"/>
      <c r="O5" s="30"/>
    </row>
    <row r="6" spans="1:15" x14ac:dyDescent="0.35">
      <c r="A6" s="30"/>
      <c r="B6" s="30"/>
      <c r="C6" s="30"/>
      <c r="D6" s="30"/>
      <c r="E6" s="30"/>
      <c r="F6" s="30"/>
      <c r="G6" s="30"/>
      <c r="H6" s="30"/>
      <c r="I6" s="30"/>
      <c r="J6" s="30"/>
      <c r="K6" s="30"/>
      <c r="L6" s="30"/>
      <c r="M6" s="30"/>
      <c r="N6" s="30"/>
      <c r="O6" s="30"/>
    </row>
    <row r="7" spans="1:15" x14ac:dyDescent="0.35">
      <c r="A7" s="30"/>
      <c r="B7" s="30"/>
      <c r="C7" s="30"/>
      <c r="D7" s="30"/>
      <c r="E7" s="30"/>
      <c r="F7" s="30"/>
      <c r="G7" s="30"/>
      <c r="H7" s="30"/>
      <c r="I7" s="30"/>
      <c r="J7" s="30"/>
      <c r="K7" s="30"/>
      <c r="L7" s="30"/>
      <c r="M7" s="30"/>
      <c r="N7" s="30"/>
      <c r="O7" s="30"/>
    </row>
    <row r="8" spans="1:15" x14ac:dyDescent="0.35">
      <c r="A8" s="30"/>
      <c r="B8" s="30"/>
      <c r="C8" s="30"/>
      <c r="D8" s="30"/>
      <c r="E8" s="30"/>
      <c r="F8" s="30"/>
      <c r="G8" s="30"/>
      <c r="H8" s="30"/>
      <c r="I8" s="30"/>
      <c r="J8" s="30"/>
      <c r="K8" s="30"/>
      <c r="L8" s="30"/>
      <c r="M8" s="30"/>
      <c r="N8" s="30"/>
      <c r="O8" s="30"/>
    </row>
    <row r="9" spans="1:15" x14ac:dyDescent="0.35">
      <c r="A9" s="30"/>
      <c r="B9" s="30"/>
      <c r="C9" s="30"/>
      <c r="D9" s="30"/>
      <c r="E9" s="30"/>
      <c r="F9" s="30"/>
      <c r="G9" s="30"/>
      <c r="H9" s="30"/>
      <c r="I9" s="30"/>
      <c r="J9" s="30"/>
      <c r="K9" s="30"/>
      <c r="L9" s="30"/>
      <c r="M9" s="30"/>
      <c r="N9" s="30"/>
      <c r="O9" s="30"/>
    </row>
    <row r="10" spans="1:15" x14ac:dyDescent="0.35">
      <c r="A10" s="30"/>
      <c r="B10" s="30"/>
      <c r="C10" s="30"/>
      <c r="D10" s="30"/>
      <c r="E10" s="30"/>
      <c r="F10" s="30"/>
      <c r="G10" s="30"/>
      <c r="H10" s="30"/>
      <c r="I10" s="30"/>
      <c r="J10" s="30"/>
      <c r="K10" s="30"/>
      <c r="L10" s="30"/>
      <c r="M10" s="30"/>
      <c r="N10" s="30"/>
      <c r="O10" s="30"/>
    </row>
    <row r="11" spans="1:15" x14ac:dyDescent="0.35">
      <c r="A11" s="30"/>
      <c r="B11" s="30"/>
      <c r="C11" s="30"/>
      <c r="D11" s="30"/>
      <c r="E11" s="30"/>
      <c r="F11" s="30"/>
      <c r="G11" s="30"/>
      <c r="H11" s="30"/>
      <c r="I11" s="30"/>
      <c r="J11" s="30"/>
      <c r="K11" s="30"/>
      <c r="L11" s="30"/>
      <c r="M11" s="30"/>
      <c r="N11" s="30"/>
      <c r="O11" s="30"/>
    </row>
    <row r="12" spans="1:15" x14ac:dyDescent="0.35">
      <c r="A12" s="30"/>
      <c r="B12" s="30"/>
      <c r="C12" s="30"/>
      <c r="D12" s="30"/>
      <c r="E12" s="30"/>
      <c r="F12" s="30"/>
      <c r="G12" s="30"/>
      <c r="H12" s="30"/>
      <c r="I12" s="30"/>
      <c r="J12" s="30"/>
      <c r="K12" s="30"/>
      <c r="L12" s="30"/>
      <c r="M12" s="30"/>
      <c r="N12" s="30"/>
      <c r="O12" s="30"/>
    </row>
    <row r="13" spans="1:15" x14ac:dyDescent="0.35">
      <c r="A13" s="30"/>
      <c r="B13" s="30"/>
      <c r="C13" s="30"/>
      <c r="D13" s="30"/>
      <c r="E13" s="30"/>
      <c r="F13" s="30"/>
      <c r="G13" s="30"/>
      <c r="H13" s="30"/>
      <c r="I13" s="30"/>
      <c r="J13" s="30"/>
      <c r="K13" s="30"/>
      <c r="L13" s="30"/>
      <c r="M13" s="30"/>
      <c r="N13" s="30"/>
      <c r="O13" s="30"/>
    </row>
    <row r="14" spans="1:15" x14ac:dyDescent="0.35">
      <c r="A14" s="30"/>
      <c r="B14" s="30"/>
      <c r="C14" s="30"/>
      <c r="D14" s="30"/>
      <c r="E14" s="30"/>
      <c r="F14" s="30"/>
      <c r="G14" s="30"/>
      <c r="H14" s="30"/>
      <c r="I14" s="30"/>
      <c r="J14" s="30"/>
      <c r="K14" s="30"/>
      <c r="L14" s="30"/>
      <c r="M14" s="30"/>
      <c r="N14" s="30"/>
      <c r="O14" s="30"/>
    </row>
    <row r="15" spans="1:15" x14ac:dyDescent="0.35">
      <c r="A15" s="30"/>
      <c r="B15" s="30"/>
      <c r="C15" s="30"/>
      <c r="D15" s="30"/>
      <c r="E15" s="30"/>
      <c r="F15" s="30"/>
      <c r="G15" s="30"/>
      <c r="H15" s="30"/>
      <c r="I15" s="30"/>
      <c r="J15" s="30"/>
      <c r="K15" s="30"/>
      <c r="L15" s="30"/>
      <c r="M15" s="30"/>
      <c r="N15" s="30"/>
      <c r="O15" s="30"/>
    </row>
    <row r="16" spans="1:15" x14ac:dyDescent="0.35">
      <c r="A16" s="30"/>
      <c r="B16" s="30"/>
      <c r="C16" s="30"/>
      <c r="D16" s="30"/>
      <c r="E16" s="30"/>
      <c r="F16" s="30"/>
      <c r="G16" s="30"/>
      <c r="H16" s="30"/>
      <c r="I16" s="30"/>
      <c r="J16" s="30"/>
      <c r="K16" s="30"/>
      <c r="L16" s="30"/>
      <c r="M16" s="30"/>
      <c r="N16" s="30"/>
      <c r="O16" s="30"/>
    </row>
    <row r="17" spans="1:15" x14ac:dyDescent="0.35">
      <c r="A17" s="30"/>
      <c r="B17" s="30"/>
      <c r="C17" s="30"/>
      <c r="D17" s="30"/>
      <c r="E17" s="30"/>
      <c r="F17" s="30"/>
      <c r="G17" s="30"/>
      <c r="H17" s="30"/>
      <c r="I17" s="30"/>
      <c r="J17" s="30"/>
      <c r="K17" s="30"/>
      <c r="L17" s="30"/>
      <c r="M17" s="30"/>
      <c r="N17" s="30"/>
      <c r="O17" s="30"/>
    </row>
    <row r="18" spans="1:15" x14ac:dyDescent="0.35">
      <c r="A18" s="30"/>
      <c r="B18" s="30"/>
      <c r="C18" s="30"/>
      <c r="D18" s="30"/>
      <c r="E18" s="30"/>
      <c r="F18" s="30"/>
      <c r="G18" s="30"/>
      <c r="H18" s="30"/>
      <c r="I18" s="30"/>
      <c r="J18" s="30"/>
      <c r="K18" s="30"/>
      <c r="L18" s="30"/>
      <c r="M18" s="30"/>
      <c r="N18" s="30"/>
      <c r="O18" s="30"/>
    </row>
    <row r="19" spans="1:15" x14ac:dyDescent="0.35">
      <c r="A19" s="30"/>
      <c r="B19" s="30"/>
      <c r="C19" s="30"/>
      <c r="D19" s="30"/>
      <c r="E19" s="30"/>
      <c r="F19" s="30"/>
      <c r="G19" s="30"/>
      <c r="H19" s="30"/>
      <c r="I19" s="30"/>
      <c r="J19" s="30"/>
      <c r="K19" s="30"/>
      <c r="L19" s="30"/>
      <c r="M19" s="30"/>
      <c r="N19" s="30"/>
      <c r="O19" s="30"/>
    </row>
    <row r="20" spans="1:15" x14ac:dyDescent="0.35">
      <c r="A20" s="30"/>
      <c r="B20" s="30"/>
      <c r="C20" s="30"/>
      <c r="D20" s="30"/>
      <c r="E20" s="30"/>
      <c r="F20" s="30"/>
      <c r="G20" s="30"/>
      <c r="H20" s="30"/>
      <c r="I20" s="30"/>
      <c r="J20" s="30"/>
      <c r="K20" s="30"/>
      <c r="L20" s="30"/>
      <c r="M20" s="30"/>
      <c r="N20" s="30"/>
      <c r="O20" s="30"/>
    </row>
    <row r="21" spans="1:15" x14ac:dyDescent="0.35">
      <c r="A21" s="30"/>
      <c r="B21" s="30"/>
      <c r="C21" s="30"/>
      <c r="D21" s="30"/>
      <c r="E21" s="30"/>
      <c r="F21" s="30"/>
      <c r="G21" s="30"/>
      <c r="H21" s="30"/>
      <c r="I21" s="30"/>
      <c r="J21" s="30"/>
      <c r="K21" s="30"/>
      <c r="L21" s="30"/>
      <c r="M21" s="30"/>
      <c r="N21" s="30"/>
      <c r="O21" s="30"/>
    </row>
    <row r="22" spans="1:15" x14ac:dyDescent="0.35">
      <c r="A22" s="30"/>
      <c r="B22" s="30"/>
      <c r="C22" s="30"/>
      <c r="D22" s="30"/>
      <c r="E22" s="30"/>
      <c r="F22" s="30"/>
      <c r="G22" s="30"/>
      <c r="H22" s="30"/>
      <c r="I22" s="30"/>
      <c r="J22" s="30"/>
      <c r="K22" s="30"/>
      <c r="L22" s="30"/>
      <c r="M22" s="30"/>
      <c r="N22" s="30"/>
      <c r="O22" s="30"/>
    </row>
    <row r="23" spans="1:15" x14ac:dyDescent="0.35">
      <c r="A23" s="30"/>
      <c r="B23" s="30"/>
      <c r="C23" s="30"/>
      <c r="D23" s="30"/>
      <c r="E23" s="30"/>
      <c r="F23" s="30"/>
      <c r="G23" s="30"/>
      <c r="H23" s="30"/>
      <c r="I23" s="30"/>
      <c r="J23" s="30"/>
      <c r="K23" s="30"/>
      <c r="L23" s="30"/>
      <c r="M23" s="30"/>
      <c r="N23" s="30"/>
      <c r="O23" s="30"/>
    </row>
    <row r="24" spans="1:15" x14ac:dyDescent="0.35">
      <c r="A24" s="30"/>
      <c r="B24" s="30"/>
      <c r="C24" s="30"/>
      <c r="D24" s="30"/>
      <c r="E24" s="30"/>
      <c r="F24" s="30"/>
      <c r="G24" s="30"/>
      <c r="H24" s="30"/>
      <c r="I24" s="30"/>
      <c r="J24" s="30"/>
      <c r="K24" s="30"/>
      <c r="L24" s="30"/>
      <c r="M24" s="30"/>
      <c r="N24" s="30"/>
      <c r="O24" s="30"/>
    </row>
    <row r="25" spans="1:15" x14ac:dyDescent="0.35">
      <c r="A25" s="30"/>
      <c r="B25" s="30"/>
      <c r="C25" s="30"/>
      <c r="D25" s="30"/>
      <c r="E25" s="30"/>
      <c r="F25" s="30"/>
      <c r="G25" s="30"/>
      <c r="H25" s="30"/>
      <c r="I25" s="30"/>
      <c r="J25" s="30"/>
      <c r="K25" s="30"/>
      <c r="L25" s="30"/>
      <c r="M25" s="30"/>
      <c r="N25" s="30"/>
      <c r="O25" s="30"/>
    </row>
    <row r="26" spans="1:15" x14ac:dyDescent="0.35">
      <c r="A26" s="30"/>
      <c r="B26" s="30"/>
      <c r="C26" s="30"/>
      <c r="D26" s="30"/>
      <c r="E26" s="30"/>
      <c r="F26" s="30"/>
      <c r="G26" s="30"/>
      <c r="H26" s="30"/>
      <c r="I26" s="30"/>
      <c r="J26" s="30"/>
      <c r="K26" s="30"/>
      <c r="L26" s="30"/>
      <c r="M26" s="30"/>
      <c r="N26" s="30"/>
      <c r="O26" s="30"/>
    </row>
    <row r="27" spans="1:15" x14ac:dyDescent="0.35">
      <c r="A27" s="30"/>
      <c r="B27" s="30"/>
      <c r="C27" s="30"/>
      <c r="D27" s="30"/>
      <c r="E27" s="30"/>
      <c r="F27" s="30"/>
      <c r="G27" s="30"/>
      <c r="H27" s="30"/>
      <c r="I27" s="30"/>
      <c r="J27" s="30"/>
      <c r="K27" s="30"/>
      <c r="L27" s="30"/>
      <c r="M27" s="30"/>
      <c r="N27" s="30"/>
      <c r="O27" s="30"/>
    </row>
    <row r="28" spans="1:15" x14ac:dyDescent="0.35">
      <c r="A28" s="30"/>
      <c r="B28" s="30"/>
      <c r="C28" s="30"/>
      <c r="D28" s="30"/>
      <c r="E28" s="30"/>
      <c r="F28" s="30"/>
      <c r="G28" s="30"/>
      <c r="H28" s="30"/>
      <c r="I28" s="30"/>
      <c r="J28" s="30"/>
      <c r="K28" s="30"/>
      <c r="L28" s="30"/>
      <c r="M28" s="30"/>
      <c r="N28" s="30"/>
      <c r="O28" s="30"/>
    </row>
    <row r="29" spans="1:15" x14ac:dyDescent="0.35">
      <c r="A29" s="30"/>
      <c r="B29" s="30"/>
      <c r="C29" s="30"/>
      <c r="D29" s="30"/>
      <c r="E29" s="30"/>
      <c r="F29" s="30"/>
      <c r="G29" s="30"/>
      <c r="H29" s="30"/>
      <c r="I29" s="30"/>
      <c r="J29" s="30"/>
      <c r="K29" s="30"/>
      <c r="L29" s="30"/>
      <c r="M29" s="30"/>
      <c r="N29" s="30"/>
      <c r="O29" s="30"/>
    </row>
    <row r="30" spans="1:15" x14ac:dyDescent="0.35">
      <c r="A30" s="30"/>
      <c r="B30" s="30"/>
      <c r="C30" s="30"/>
      <c r="D30" s="30"/>
      <c r="E30" s="30"/>
      <c r="F30" s="30"/>
      <c r="G30" s="30"/>
      <c r="H30" s="30"/>
      <c r="I30" s="30"/>
      <c r="J30" s="30"/>
      <c r="K30" s="30"/>
      <c r="L30" s="30"/>
      <c r="M30" s="30"/>
      <c r="N30" s="30"/>
      <c r="O30" s="30"/>
    </row>
    <row r="31" spans="1:15" x14ac:dyDescent="0.35">
      <c r="A31" s="30"/>
      <c r="B31" s="30"/>
      <c r="C31" s="30"/>
      <c r="D31" s="30"/>
      <c r="E31" s="30"/>
      <c r="F31" s="30"/>
      <c r="G31" s="30"/>
      <c r="H31" s="30"/>
      <c r="I31" s="30"/>
      <c r="J31" s="30"/>
      <c r="K31" s="30"/>
      <c r="L31" s="30"/>
      <c r="M31" s="30"/>
      <c r="N31" s="30"/>
      <c r="O31" s="30"/>
    </row>
    <row r="32" spans="1:15" x14ac:dyDescent="0.35">
      <c r="A32" s="30"/>
      <c r="B32" s="30"/>
      <c r="C32" s="30"/>
      <c r="D32" s="30"/>
      <c r="E32" s="30"/>
      <c r="F32" s="30"/>
      <c r="G32" s="30"/>
      <c r="H32" s="30"/>
      <c r="I32" s="30"/>
      <c r="J32" s="30"/>
      <c r="K32" s="30"/>
      <c r="L32" s="30"/>
      <c r="M32" s="30"/>
      <c r="N32" s="30"/>
      <c r="O32" s="30"/>
    </row>
    <row r="33" spans="1:15" x14ac:dyDescent="0.35">
      <c r="A33" s="30"/>
      <c r="B33" s="30"/>
      <c r="C33" s="30"/>
      <c r="D33" s="30"/>
      <c r="E33" s="30"/>
      <c r="F33" s="30"/>
      <c r="G33" s="30"/>
      <c r="H33" s="30"/>
      <c r="I33" s="30"/>
      <c r="J33" s="30"/>
      <c r="K33" s="30"/>
      <c r="L33" s="30"/>
      <c r="M33" s="30"/>
      <c r="N33" s="30"/>
      <c r="O33" s="30"/>
    </row>
    <row r="34" spans="1:15" x14ac:dyDescent="0.35">
      <c r="A34" s="30"/>
      <c r="B34" s="30"/>
      <c r="C34" s="30"/>
      <c r="D34" s="30"/>
      <c r="E34" s="30"/>
      <c r="F34" s="30"/>
      <c r="G34" s="30"/>
      <c r="H34" s="30"/>
      <c r="I34" s="30"/>
      <c r="J34" s="30"/>
      <c r="K34" s="30"/>
      <c r="L34" s="30"/>
      <c r="M34" s="30"/>
      <c r="N34" s="30"/>
      <c r="O34" s="30"/>
    </row>
    <row r="35" spans="1:15" x14ac:dyDescent="0.35">
      <c r="A35" s="30"/>
      <c r="B35" s="30"/>
      <c r="C35" s="30"/>
      <c r="D35" s="30"/>
      <c r="E35" s="30"/>
      <c r="F35" s="30"/>
      <c r="G35" s="30"/>
      <c r="H35" s="30"/>
      <c r="I35" s="30"/>
      <c r="J35" s="30"/>
      <c r="K35" s="30"/>
      <c r="L35" s="30"/>
      <c r="M35" s="30"/>
      <c r="N35" s="30"/>
      <c r="O35" s="30"/>
    </row>
    <row r="36" spans="1:15" x14ac:dyDescent="0.35">
      <c r="A36" s="31" t="s">
        <v>2617</v>
      </c>
      <c r="B36" s="32"/>
      <c r="C36" s="32"/>
      <c r="D36" s="32"/>
    </row>
  </sheetData>
  <sheetProtection algorithmName="SHA-512" hashValue="/iMGnm8jpF2CNh1WvBbRD6rqo228BkbI58yMFWFPyNQv6cq8cEfrNVqIRdRYIhay7S7626sVCWv8yCzGGlT6Gw==" saltValue="8I2NHG+FIRTeSWO2pDKTeA==" spinCount="100000" sheet="1" objects="1" scenarios="1" selectLockedCells="1"/>
  <mergeCells count="2">
    <mergeCell ref="A1:O35"/>
    <mergeCell ref="A36:D36"/>
  </mergeCells>
  <hyperlinks>
    <hyperlink ref="A36"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27"/>
  <sheetViews>
    <sheetView showGridLines="0" showRowColHeaders="0" zoomScaleNormal="100" workbookViewId="0">
      <selection activeCell="C3" sqref="C3"/>
    </sheetView>
  </sheetViews>
  <sheetFormatPr defaultRowHeight="14.5" x14ac:dyDescent="0.35"/>
  <cols>
    <col min="1" max="1" width="3.54296875" customWidth="1"/>
    <col min="2" max="2" width="29.54296875" customWidth="1"/>
    <col min="3" max="3" width="15.7265625" customWidth="1"/>
    <col min="4" max="6" width="10.7265625" customWidth="1"/>
    <col min="7" max="13" width="7.1796875" customWidth="1"/>
    <col min="14" max="14" width="3.7265625" customWidth="1"/>
    <col min="15" max="15" width="1.26953125" customWidth="1"/>
    <col min="16" max="16" width="51.453125" customWidth="1"/>
  </cols>
  <sheetData>
    <row r="1" spans="1:16" ht="15" customHeight="1" x14ac:dyDescent="0.35">
      <c r="A1" s="2"/>
      <c r="B1" s="2"/>
      <c r="C1" s="2"/>
      <c r="D1" s="2"/>
      <c r="E1" s="2"/>
      <c r="F1" s="2"/>
      <c r="G1" s="2"/>
      <c r="H1" s="2"/>
      <c r="I1" s="2"/>
      <c r="J1" s="2"/>
      <c r="K1" s="2"/>
      <c r="L1" s="2"/>
      <c r="M1" s="2"/>
      <c r="N1" s="2"/>
      <c r="P1" s="41" t="s">
        <v>2603</v>
      </c>
    </row>
    <row r="2" spans="1:16" ht="5.25" customHeight="1" x14ac:dyDescent="0.35">
      <c r="A2" s="2"/>
      <c r="B2" s="17"/>
      <c r="C2" s="17"/>
      <c r="D2" s="17"/>
      <c r="E2" s="17"/>
      <c r="F2" s="17"/>
      <c r="G2" s="17"/>
      <c r="H2" s="17"/>
      <c r="I2" s="17"/>
      <c r="J2" s="17"/>
      <c r="K2" s="17"/>
      <c r="L2" s="17"/>
      <c r="M2" s="17"/>
      <c r="N2" s="2"/>
      <c r="P2" s="41"/>
    </row>
    <row r="3" spans="1:16" ht="15.5" x14ac:dyDescent="0.35">
      <c r="A3" s="2"/>
      <c r="B3" s="22" t="s">
        <v>45</v>
      </c>
      <c r="C3" s="21"/>
      <c r="D3" s="49" t="s">
        <v>2602</v>
      </c>
      <c r="E3" s="49"/>
      <c r="F3" s="38" t="str">
        <f>IF(TRIM(C3)&lt;&gt;"",_xlfn.IFNA(VLOOKUP(C3,Centers!A:C,3,FALSE),"Invalid Center Number. Try again."),"")</f>
        <v/>
      </c>
      <c r="G3" s="38"/>
      <c r="H3" s="38"/>
      <c r="I3" s="38"/>
      <c r="J3" s="38"/>
      <c r="K3" s="38"/>
      <c r="L3" s="38"/>
      <c r="M3" s="20"/>
      <c r="N3" s="2"/>
      <c r="P3" s="41"/>
    </row>
    <row r="4" spans="1:16" x14ac:dyDescent="0.35">
      <c r="A4" s="2"/>
      <c r="B4" s="17"/>
      <c r="C4" s="17"/>
      <c r="D4" s="17"/>
      <c r="E4" s="17"/>
      <c r="F4" s="17"/>
      <c r="G4" s="17"/>
      <c r="H4" s="17"/>
      <c r="I4" s="17"/>
      <c r="J4" s="17"/>
      <c r="K4" s="17"/>
      <c r="L4" s="17"/>
      <c r="M4" s="17"/>
      <c r="N4" s="2"/>
      <c r="P4" s="41"/>
    </row>
    <row r="5" spans="1:16" ht="15.5" x14ac:dyDescent="0.35">
      <c r="A5" s="2"/>
      <c r="B5" s="18" t="s">
        <v>46</v>
      </c>
      <c r="C5" s="38" t="str">
        <f>IF(TRIM(C3)&lt;&gt;"",_xlfn.IFNA(VLOOKUP(C3,Centers!A:B,2,FALSE),"Invalid Center Number. Try again."),"")</f>
        <v/>
      </c>
      <c r="D5" s="38"/>
      <c r="E5" s="38"/>
      <c r="F5" s="17"/>
      <c r="G5" s="17"/>
      <c r="H5" s="17"/>
      <c r="I5" s="17"/>
      <c r="J5" s="17"/>
      <c r="K5" s="17"/>
      <c r="L5" s="17"/>
      <c r="M5" s="17"/>
      <c r="N5" s="2"/>
      <c r="P5" s="41"/>
    </row>
    <row r="6" spans="1:16" ht="5.25" customHeight="1" x14ac:dyDescent="0.35">
      <c r="A6" s="2"/>
      <c r="B6" s="18"/>
      <c r="C6" s="19"/>
      <c r="D6" s="19"/>
      <c r="E6" s="19"/>
      <c r="F6" s="17"/>
      <c r="G6" s="17"/>
      <c r="H6" s="17"/>
      <c r="I6" s="17"/>
      <c r="J6" s="17"/>
      <c r="K6" s="17"/>
      <c r="L6" s="17"/>
      <c r="M6" s="17"/>
      <c r="N6" s="2"/>
      <c r="P6" s="41"/>
    </row>
    <row r="7" spans="1:16" x14ac:dyDescent="0.35">
      <c r="A7" s="2"/>
      <c r="B7" s="2"/>
      <c r="C7" s="2"/>
      <c r="D7" s="2"/>
      <c r="E7" s="2"/>
      <c r="F7" s="2"/>
      <c r="G7" s="2"/>
      <c r="H7" s="2"/>
      <c r="I7" s="2"/>
      <c r="J7" s="2"/>
      <c r="K7" s="2"/>
      <c r="L7" s="2"/>
      <c r="M7" s="2"/>
      <c r="N7" s="2"/>
      <c r="P7" s="41"/>
    </row>
    <row r="8" spans="1:16" ht="18.5" x14ac:dyDescent="0.45">
      <c r="A8" s="2"/>
      <c r="B8" s="45" t="s">
        <v>44</v>
      </c>
      <c r="C8" s="46"/>
      <c r="D8" s="44" t="s">
        <v>2</v>
      </c>
      <c r="E8" s="44"/>
      <c r="F8" s="44"/>
      <c r="G8" s="44" t="s">
        <v>1</v>
      </c>
      <c r="H8" s="44"/>
      <c r="I8" s="44"/>
      <c r="J8" s="44"/>
      <c r="K8" s="44"/>
      <c r="L8" s="44"/>
      <c r="M8" s="44"/>
      <c r="N8" s="2"/>
      <c r="P8" s="41"/>
    </row>
    <row r="9" spans="1:16" x14ac:dyDescent="0.35">
      <c r="A9" s="2"/>
      <c r="B9" s="42" t="s">
        <v>0</v>
      </c>
      <c r="C9" s="43"/>
      <c r="D9" s="9" t="s">
        <v>3</v>
      </c>
      <c r="E9" s="10" t="s">
        <v>4</v>
      </c>
      <c r="F9" s="9" t="s">
        <v>5</v>
      </c>
      <c r="G9" s="11">
        <v>1</v>
      </c>
      <c r="H9" s="11">
        <v>2</v>
      </c>
      <c r="I9" s="11">
        <v>3</v>
      </c>
      <c r="J9" s="11">
        <v>4</v>
      </c>
      <c r="K9" s="11">
        <v>5</v>
      </c>
      <c r="L9" s="11">
        <v>6</v>
      </c>
      <c r="M9" s="11">
        <v>7</v>
      </c>
      <c r="N9" s="2"/>
    </row>
    <row r="10" spans="1:16" x14ac:dyDescent="0.35">
      <c r="A10" s="2"/>
      <c r="B10" s="47"/>
      <c r="C10" s="48"/>
      <c r="D10" s="4"/>
      <c r="E10" s="4"/>
      <c r="F10" s="4"/>
      <c r="G10" s="4"/>
      <c r="H10" s="4"/>
      <c r="I10" s="4"/>
      <c r="J10" s="4"/>
      <c r="K10" s="4"/>
      <c r="L10" s="4"/>
      <c r="M10" s="4"/>
      <c r="N10" s="2"/>
      <c r="P10" t="str">
        <f>IF(E10&gt;D10,"'No Wrote' cannot be more than 'No Registered'",IF(F10&gt;D10,"'No Passed' cannot be more than 'No Registered'",IF(F10&gt;E10,"'No Passed' cannot be more than 'No Wrote'",IF(SUM(G10:M10)&lt;&gt;E10,"Learners per Level obtained do not tally with 'No Wrote'",""))))</f>
        <v/>
      </c>
    </row>
    <row r="11" spans="1:16" x14ac:dyDescent="0.35">
      <c r="A11" s="2"/>
      <c r="B11" s="33"/>
      <c r="C11" s="34"/>
      <c r="D11" s="5"/>
      <c r="E11" s="5"/>
      <c r="F11" s="5"/>
      <c r="G11" s="5"/>
      <c r="H11" s="5"/>
      <c r="I11" s="5"/>
      <c r="J11" s="5"/>
      <c r="K11" s="5"/>
      <c r="L11" s="5"/>
      <c r="M11" s="5"/>
      <c r="N11" s="2"/>
      <c r="P11" t="str">
        <f t="shared" ref="P11:P21" si="0">IF(E11&gt;D11,"'No Wrote' cannot be more than 'No Registered'",IF(F11&gt;D11,"'No Passed' cannot be more than 'No Registered'",IF(F11&gt;E11,"'No Passed' cannot be more than 'No Wrote'",IF(SUM(G11:M11)&lt;&gt;E11,"Learners per Level obtained do not tally with 'No Wrote'",""))))</f>
        <v/>
      </c>
    </row>
    <row r="12" spans="1:16" x14ac:dyDescent="0.35">
      <c r="A12" s="2"/>
      <c r="B12" s="33"/>
      <c r="C12" s="34"/>
      <c r="D12" s="5"/>
      <c r="E12" s="5"/>
      <c r="F12" s="5"/>
      <c r="G12" s="5"/>
      <c r="H12" s="5"/>
      <c r="I12" s="5"/>
      <c r="J12" s="5"/>
      <c r="K12" s="5"/>
      <c r="L12" s="5"/>
      <c r="M12" s="5"/>
      <c r="N12" s="2"/>
      <c r="P12" t="str">
        <f t="shared" si="0"/>
        <v/>
      </c>
    </row>
    <row r="13" spans="1:16" x14ac:dyDescent="0.35">
      <c r="A13" s="2"/>
      <c r="B13" s="33"/>
      <c r="C13" s="34"/>
      <c r="D13" s="5"/>
      <c r="E13" s="5"/>
      <c r="F13" s="5"/>
      <c r="G13" s="5"/>
      <c r="H13" s="5"/>
      <c r="I13" s="5"/>
      <c r="J13" s="5"/>
      <c r="K13" s="5"/>
      <c r="L13" s="5"/>
      <c r="M13" s="5"/>
      <c r="N13" s="2"/>
      <c r="P13" t="str">
        <f t="shared" si="0"/>
        <v/>
      </c>
    </row>
    <row r="14" spans="1:16" x14ac:dyDescent="0.35">
      <c r="A14" s="2"/>
      <c r="B14" s="33"/>
      <c r="C14" s="34"/>
      <c r="D14" s="5"/>
      <c r="E14" s="5"/>
      <c r="F14" s="5"/>
      <c r="G14" s="5"/>
      <c r="H14" s="5"/>
      <c r="I14" s="5"/>
      <c r="J14" s="5"/>
      <c r="K14" s="5"/>
      <c r="L14" s="5"/>
      <c r="M14" s="5"/>
      <c r="N14" s="2"/>
      <c r="P14" t="str">
        <f t="shared" si="0"/>
        <v/>
      </c>
    </row>
    <row r="15" spans="1:16" x14ac:dyDescent="0.35">
      <c r="A15" s="2"/>
      <c r="B15" s="33"/>
      <c r="C15" s="34"/>
      <c r="D15" s="5"/>
      <c r="E15" s="5"/>
      <c r="F15" s="5"/>
      <c r="G15" s="5"/>
      <c r="H15" s="5"/>
      <c r="I15" s="5"/>
      <c r="J15" s="5"/>
      <c r="K15" s="5"/>
      <c r="L15" s="5"/>
      <c r="M15" s="5"/>
      <c r="N15" s="2"/>
      <c r="P15" t="str">
        <f t="shared" si="0"/>
        <v/>
      </c>
    </row>
    <row r="16" spans="1:16" x14ac:dyDescent="0.35">
      <c r="A16" s="2"/>
      <c r="B16" s="33"/>
      <c r="C16" s="34"/>
      <c r="D16" s="5"/>
      <c r="E16" s="5"/>
      <c r="F16" s="5"/>
      <c r="G16" s="5"/>
      <c r="H16" s="5"/>
      <c r="I16" s="5"/>
      <c r="J16" s="5"/>
      <c r="K16" s="5"/>
      <c r="L16" s="5"/>
      <c r="M16" s="5"/>
      <c r="N16" s="2"/>
      <c r="P16" t="str">
        <f t="shared" si="0"/>
        <v/>
      </c>
    </row>
    <row r="17" spans="1:16" x14ac:dyDescent="0.35">
      <c r="A17" s="2"/>
      <c r="B17" s="33"/>
      <c r="C17" s="34"/>
      <c r="D17" s="5"/>
      <c r="E17" s="5"/>
      <c r="F17" s="5"/>
      <c r="G17" s="5"/>
      <c r="H17" s="5"/>
      <c r="I17" s="5"/>
      <c r="J17" s="5"/>
      <c r="K17" s="5"/>
      <c r="L17" s="5"/>
      <c r="M17" s="5"/>
      <c r="N17" s="2"/>
      <c r="P17" t="str">
        <f t="shared" si="0"/>
        <v/>
      </c>
    </row>
    <row r="18" spans="1:16" x14ac:dyDescent="0.35">
      <c r="A18" s="2"/>
      <c r="B18" s="33"/>
      <c r="C18" s="34"/>
      <c r="D18" s="5"/>
      <c r="E18" s="5"/>
      <c r="F18" s="5"/>
      <c r="G18" s="5"/>
      <c r="H18" s="5"/>
      <c r="I18" s="5"/>
      <c r="J18" s="5"/>
      <c r="K18" s="5"/>
      <c r="L18" s="5"/>
      <c r="M18" s="5"/>
      <c r="N18" s="2"/>
      <c r="P18" t="str">
        <f t="shared" si="0"/>
        <v/>
      </c>
    </row>
    <row r="19" spans="1:16" x14ac:dyDescent="0.35">
      <c r="A19" s="2"/>
      <c r="B19" s="33"/>
      <c r="C19" s="34"/>
      <c r="D19" s="5"/>
      <c r="E19" s="5"/>
      <c r="F19" s="5"/>
      <c r="G19" s="5"/>
      <c r="H19" s="5"/>
      <c r="I19" s="5"/>
      <c r="J19" s="5"/>
      <c r="K19" s="5"/>
      <c r="L19" s="5"/>
      <c r="M19" s="5"/>
      <c r="N19" s="2"/>
      <c r="P19" t="str">
        <f t="shared" si="0"/>
        <v/>
      </c>
    </row>
    <row r="20" spans="1:16" x14ac:dyDescent="0.35">
      <c r="A20" s="2"/>
      <c r="B20" s="33"/>
      <c r="C20" s="34"/>
      <c r="D20" s="5"/>
      <c r="E20" s="5"/>
      <c r="F20" s="5"/>
      <c r="G20" s="5"/>
      <c r="H20" s="5"/>
      <c r="I20" s="5"/>
      <c r="J20" s="5"/>
      <c r="K20" s="5"/>
      <c r="L20" s="5"/>
      <c r="M20" s="5"/>
      <c r="N20" s="2"/>
      <c r="P20" t="str">
        <f t="shared" si="0"/>
        <v/>
      </c>
    </row>
    <row r="21" spans="1:16" x14ac:dyDescent="0.35">
      <c r="A21" s="2"/>
      <c r="B21" s="39"/>
      <c r="C21" s="40"/>
      <c r="D21" s="6"/>
      <c r="E21" s="6"/>
      <c r="F21" s="6"/>
      <c r="G21" s="6"/>
      <c r="H21" s="6"/>
      <c r="I21" s="6"/>
      <c r="J21" s="6"/>
      <c r="K21" s="6"/>
      <c r="L21" s="6"/>
      <c r="M21" s="6"/>
      <c r="N21" s="2"/>
      <c r="P21" t="str">
        <f t="shared" si="0"/>
        <v/>
      </c>
    </row>
    <row r="22" spans="1:16" x14ac:dyDescent="0.35">
      <c r="A22" s="2"/>
      <c r="B22" s="2"/>
      <c r="C22" s="2"/>
      <c r="D22" s="3">
        <f>SUM(D10:D21)</f>
        <v>0</v>
      </c>
      <c r="E22" s="3">
        <f t="shared" ref="E22:M22" si="1">SUM(E10:E21)</f>
        <v>0</v>
      </c>
      <c r="F22" s="3">
        <f t="shared" si="1"/>
        <v>0</v>
      </c>
      <c r="G22" s="3">
        <f>SUM(G10:G21)</f>
        <v>0</v>
      </c>
      <c r="H22" s="3">
        <f t="shared" si="1"/>
        <v>0</v>
      </c>
      <c r="I22" s="3">
        <f t="shared" si="1"/>
        <v>0</v>
      </c>
      <c r="J22" s="3">
        <f t="shared" si="1"/>
        <v>0</v>
      </c>
      <c r="K22" s="3">
        <f t="shared" si="1"/>
        <v>0</v>
      </c>
      <c r="L22" s="3">
        <f t="shared" si="1"/>
        <v>0</v>
      </c>
      <c r="M22" s="3">
        <f t="shared" si="1"/>
        <v>0</v>
      </c>
      <c r="N22" s="2"/>
    </row>
    <row r="23" spans="1:16" x14ac:dyDescent="0.35">
      <c r="A23" s="2"/>
      <c r="B23" s="2"/>
      <c r="C23" s="2"/>
      <c r="D23" s="2"/>
      <c r="E23" s="2"/>
      <c r="F23" s="2"/>
      <c r="G23" s="2"/>
      <c r="H23" s="2"/>
      <c r="I23" s="2"/>
      <c r="J23" s="2"/>
      <c r="K23" s="2"/>
      <c r="L23" s="2"/>
      <c r="M23" s="2"/>
      <c r="N23" s="2"/>
    </row>
    <row r="24" spans="1:16" x14ac:dyDescent="0.35">
      <c r="A24" s="2"/>
      <c r="B24" s="14"/>
      <c r="C24" s="12"/>
      <c r="D24" s="35" t="s">
        <v>51</v>
      </c>
      <c r="E24" s="36"/>
      <c r="F24" s="37"/>
      <c r="G24" s="2"/>
      <c r="H24" s="2"/>
      <c r="I24" s="2"/>
      <c r="J24" s="2"/>
      <c r="K24" s="2"/>
      <c r="L24" s="2"/>
      <c r="M24" s="2"/>
      <c r="N24" s="2"/>
    </row>
    <row r="25" spans="1:16" ht="43.5" x14ac:dyDescent="0.35">
      <c r="A25" s="2"/>
      <c r="B25" s="15"/>
      <c r="C25" s="29" t="s">
        <v>2619</v>
      </c>
      <c r="D25" s="13" t="s">
        <v>48</v>
      </c>
      <c r="E25" s="13" t="s">
        <v>49</v>
      </c>
      <c r="F25" s="13" t="s">
        <v>50</v>
      </c>
      <c r="G25" s="2"/>
      <c r="H25" s="2"/>
      <c r="I25" s="2"/>
      <c r="J25" s="2"/>
      <c r="K25" s="2"/>
      <c r="L25" s="2"/>
      <c r="M25" s="2"/>
      <c r="N25" s="2"/>
    </row>
    <row r="26" spans="1:16" ht="19.5" customHeight="1" x14ac:dyDescent="0.35">
      <c r="A26" s="2"/>
      <c r="B26" s="16" t="s">
        <v>47</v>
      </c>
      <c r="C26" s="7"/>
      <c r="D26" s="8"/>
      <c r="E26" s="8"/>
      <c r="F26" s="8"/>
      <c r="G26" s="2"/>
      <c r="H26" s="2"/>
      <c r="I26" s="2"/>
      <c r="J26" s="2"/>
      <c r="K26" s="2"/>
      <c r="L26" s="2"/>
      <c r="M26" s="2"/>
      <c r="N26" s="2"/>
    </row>
    <row r="27" spans="1:16" x14ac:dyDescent="0.35">
      <c r="A27" s="2"/>
      <c r="B27" s="2"/>
      <c r="C27" s="2"/>
      <c r="D27" s="2"/>
      <c r="E27" s="2"/>
      <c r="F27" s="2"/>
      <c r="G27" s="2"/>
      <c r="H27" s="2"/>
      <c r="I27" s="2"/>
      <c r="J27" s="2"/>
      <c r="K27" s="2"/>
      <c r="L27" s="2"/>
      <c r="M27" s="2"/>
      <c r="N27" s="2"/>
    </row>
  </sheetData>
  <sheetProtection algorithmName="SHA-512" hashValue="BvptsFM8W3qZa70isBiVnqtUBRRr3+LXHZq9qfuufvmDRaZl9g6HNP16mTx7KJBFzbjiFTZubuRTGzgN915qVQ==" saltValue="MIz1Q18T0ErSecQdRNxzKA==" spinCount="100000" sheet="1" objects="1" scenarios="1" selectLockedCells="1"/>
  <dataConsolidate/>
  <mergeCells count="21">
    <mergeCell ref="F3:L3"/>
    <mergeCell ref="B21:C21"/>
    <mergeCell ref="P1:P8"/>
    <mergeCell ref="B9:C9"/>
    <mergeCell ref="G8:M8"/>
    <mergeCell ref="D8:F8"/>
    <mergeCell ref="B8:C8"/>
    <mergeCell ref="B10:C10"/>
    <mergeCell ref="B11:C11"/>
    <mergeCell ref="B12:C12"/>
    <mergeCell ref="B13:C13"/>
    <mergeCell ref="B14:C14"/>
    <mergeCell ref="D3:E3"/>
    <mergeCell ref="C5:E5"/>
    <mergeCell ref="B16:C16"/>
    <mergeCell ref="B17:C17"/>
    <mergeCell ref="B15:C15"/>
    <mergeCell ref="B18:C18"/>
    <mergeCell ref="B19:C19"/>
    <mergeCell ref="B20:C20"/>
    <mergeCell ref="D24:F24"/>
  </mergeCells>
  <conditionalFormatting sqref="P10:P21">
    <cfRule type="containsText" dxfId="4" priority="16" operator="containsText" text="cannot">
      <formula>NOT(ISERROR(SEARCH("cannot",P10)))</formula>
    </cfRule>
  </conditionalFormatting>
  <conditionalFormatting sqref="F3:L3">
    <cfRule type="containsText" dxfId="3" priority="15" operator="containsText" text="Invalid">
      <formula>NOT(ISERROR(SEARCH("Invalid",F3)))</formula>
    </cfRule>
  </conditionalFormatting>
  <conditionalFormatting sqref="C5:E5">
    <cfRule type="containsText" dxfId="2" priority="14" operator="containsText" text="Invalid">
      <formula>NOT(ISERROR(SEARCH("Invalid",C5)))</formula>
    </cfRule>
  </conditionalFormatting>
  <conditionalFormatting sqref="B10:C21">
    <cfRule type="duplicateValues" dxfId="1" priority="11"/>
  </conditionalFormatting>
  <conditionalFormatting sqref="P10:P21">
    <cfRule type="containsText" dxfId="0" priority="9" operator="containsText" text="do not tally">
      <formula>NOT(ISERROR(SEARCH("do not tally",P10)))</formula>
    </cfRule>
  </conditionalFormatting>
  <pageMargins left="0.7" right="0.7" top="0.75" bottom="0.75" header="0.3" footer="0.3"/>
  <pageSetup scale="48" fitToHeight="0" orientation="portrait" horizontalDpi="4294967293"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'JCE Subjects'!$A$2:$A$13</xm:f>
          </x14:formula1>
          <xm:sqref>B10:B21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13"/>
  <sheetViews>
    <sheetView workbookViewId="0">
      <selection activeCell="A14" sqref="A14"/>
    </sheetView>
  </sheetViews>
  <sheetFormatPr defaultRowHeight="14.5" x14ac:dyDescent="0.35"/>
  <cols>
    <col min="1" max="1" width="10" style="24" bestFit="1" customWidth="1"/>
    <col min="2" max="2" width="18" bestFit="1" customWidth="1"/>
    <col min="3" max="3" width="6" customWidth="1"/>
    <col min="4" max="6" width="10.81640625" style="23" customWidth="1"/>
  </cols>
  <sheetData>
    <row r="1" spans="1:17" x14ac:dyDescent="0.35">
      <c r="A1" s="25" t="s">
        <v>2604</v>
      </c>
      <c r="B1" s="1" t="s">
        <v>0</v>
      </c>
      <c r="C1" s="1" t="s">
        <v>2616</v>
      </c>
      <c r="D1" s="26" t="s">
        <v>3</v>
      </c>
      <c r="E1" s="26" t="s">
        <v>4</v>
      </c>
      <c r="F1" s="26" t="s">
        <v>5</v>
      </c>
      <c r="G1" s="26" t="s">
        <v>2605</v>
      </c>
      <c r="H1" s="26" t="s">
        <v>2606</v>
      </c>
      <c r="I1" s="26" t="s">
        <v>2607</v>
      </c>
      <c r="J1" s="26" t="s">
        <v>2608</v>
      </c>
      <c r="K1" s="26" t="s">
        <v>2609</v>
      </c>
      <c r="L1" s="26" t="s">
        <v>2610</v>
      </c>
      <c r="M1" s="26" t="s">
        <v>2611</v>
      </c>
      <c r="N1" s="1" t="s">
        <v>2612</v>
      </c>
      <c r="O1" s="1" t="s">
        <v>2613</v>
      </c>
      <c r="P1" s="1" t="s">
        <v>2614</v>
      </c>
      <c r="Q1" s="1" t="s">
        <v>2615</v>
      </c>
    </row>
    <row r="2" spans="1:17" x14ac:dyDescent="0.35">
      <c r="A2" s="24" t="str">
        <f>IF(B2&lt;&gt;"",'June Common Exam Performance'!$C$3,"")</f>
        <v/>
      </c>
      <c r="B2" t="str">
        <f>IF('June Common Exam Performance'!B10:C10&lt;&gt;"",'June Common Exam Performance'!B10:C10,"")</f>
        <v/>
      </c>
      <c r="C2" t="str">
        <f>IF(B2&lt;&gt;"","JCE","")</f>
        <v/>
      </c>
      <c r="D2" s="27" t="str">
        <f>IF('June Common Exam Performance'!D10&lt;&gt;"",'June Common Exam Performance'!D10,"")</f>
        <v/>
      </c>
      <c r="E2" s="27" t="str">
        <f>IF('June Common Exam Performance'!E10&lt;&gt;"",'June Common Exam Performance'!E10,"")</f>
        <v/>
      </c>
      <c r="F2" s="27" t="str">
        <f>IF('June Common Exam Performance'!F10&lt;&gt;"",'June Common Exam Performance'!F10,"")</f>
        <v/>
      </c>
      <c r="G2" s="27" t="str">
        <f>IF('June Common Exam Performance'!G10&lt;&gt;"",'June Common Exam Performance'!G10,"")</f>
        <v/>
      </c>
      <c r="H2" s="27" t="str">
        <f>IF('June Common Exam Performance'!H10&lt;&gt;"",'June Common Exam Performance'!H10,"")</f>
        <v/>
      </c>
      <c r="I2" s="27" t="str">
        <f>IF('June Common Exam Performance'!I10&lt;&gt;"",'June Common Exam Performance'!I10,"")</f>
        <v/>
      </c>
      <c r="J2" s="27" t="str">
        <f>IF('June Common Exam Performance'!J10&lt;&gt;"",'June Common Exam Performance'!J10,"")</f>
        <v/>
      </c>
      <c r="K2" s="27" t="str">
        <f>IF('June Common Exam Performance'!K10&lt;&gt;"",'June Common Exam Performance'!K10,"")</f>
        <v/>
      </c>
      <c r="L2" s="27" t="str">
        <f>IF('June Common Exam Performance'!L10&lt;&gt;"",'June Common Exam Performance'!L10,"")</f>
        <v/>
      </c>
      <c r="M2" s="27" t="str">
        <f>IF('June Common Exam Performance'!M10&lt;&gt;"",'June Common Exam Performance'!M10,"")</f>
        <v/>
      </c>
      <c r="N2" s="28" t="str">
        <f>IF('June Common Exam Performance'!C$26&lt;&gt;"",'June Common Exam Performance'!C$26,"")</f>
        <v/>
      </c>
      <c r="O2" s="28" t="str">
        <f>IF('June Common Exam Performance'!D$26&lt;&gt;"",'June Common Exam Performance'!D$26,"")</f>
        <v/>
      </c>
      <c r="P2" s="28" t="str">
        <f>IF('June Common Exam Performance'!E$26&lt;&gt;"",'June Common Exam Performance'!E$26,"")</f>
        <v/>
      </c>
      <c r="Q2" s="28" t="str">
        <f>IF('June Common Exam Performance'!F$26&lt;&gt;"",'June Common Exam Performance'!F$26,"")</f>
        <v/>
      </c>
    </row>
    <row r="3" spans="1:17" x14ac:dyDescent="0.35">
      <c r="A3" s="24" t="str">
        <f>IF(B3&lt;&gt;"",'June Common Exam Performance'!$C$3,"")</f>
        <v/>
      </c>
      <c r="B3" t="str">
        <f>IF('June Common Exam Performance'!B11:C11&lt;&gt;"",'June Common Exam Performance'!B11:C11,"")</f>
        <v/>
      </c>
      <c r="C3" t="str">
        <f t="shared" ref="C3:C13" si="0">IF(B3&lt;&gt;"","JCE","")</f>
        <v/>
      </c>
      <c r="D3" s="27" t="str">
        <f>IF('June Common Exam Performance'!D11&lt;&gt;"",'June Common Exam Performance'!D11,"")</f>
        <v/>
      </c>
      <c r="E3" s="27" t="str">
        <f>IF('June Common Exam Performance'!E11&lt;&gt;"",'June Common Exam Performance'!E11,"")</f>
        <v/>
      </c>
      <c r="F3" s="27" t="str">
        <f>IF('June Common Exam Performance'!F11&lt;&gt;"",'June Common Exam Performance'!F11,"")</f>
        <v/>
      </c>
      <c r="G3" s="27" t="str">
        <f>IF('June Common Exam Performance'!G11&lt;&gt;"",'June Common Exam Performance'!G11,"")</f>
        <v/>
      </c>
      <c r="H3" s="27" t="str">
        <f>IF('June Common Exam Performance'!H11&lt;&gt;"",'June Common Exam Performance'!H11,"")</f>
        <v/>
      </c>
      <c r="I3" s="27" t="str">
        <f>IF('June Common Exam Performance'!I11&lt;&gt;"",'June Common Exam Performance'!I11,"")</f>
        <v/>
      </c>
      <c r="J3" s="27" t="str">
        <f>IF('June Common Exam Performance'!J11&lt;&gt;"",'June Common Exam Performance'!J11,"")</f>
        <v/>
      </c>
      <c r="K3" s="27" t="str">
        <f>IF('June Common Exam Performance'!K11&lt;&gt;"",'June Common Exam Performance'!K11,"")</f>
        <v/>
      </c>
      <c r="L3" s="27" t="str">
        <f>IF('June Common Exam Performance'!L11&lt;&gt;"",'June Common Exam Performance'!L11,"")</f>
        <v/>
      </c>
      <c r="M3" s="27" t="str">
        <f>IF('June Common Exam Performance'!M11&lt;&gt;"",'June Common Exam Performance'!M11,"")</f>
        <v/>
      </c>
      <c r="N3" s="28" t="str">
        <f>IF('June Common Exam Performance'!C$26&lt;&gt;"",'June Common Exam Performance'!C$26,"")</f>
        <v/>
      </c>
      <c r="O3" s="28" t="str">
        <f>IF('June Common Exam Performance'!D$26&lt;&gt;"",'June Common Exam Performance'!D$26,"")</f>
        <v/>
      </c>
      <c r="P3" s="28" t="str">
        <f>IF('June Common Exam Performance'!E$26&lt;&gt;"",'June Common Exam Performance'!E$26,"")</f>
        <v/>
      </c>
      <c r="Q3" s="28" t="str">
        <f>IF('June Common Exam Performance'!F$26&lt;&gt;"",'June Common Exam Performance'!F$26,"")</f>
        <v/>
      </c>
    </row>
    <row r="4" spans="1:17" x14ac:dyDescent="0.35">
      <c r="A4" s="24" t="str">
        <f>IF(B4&lt;&gt;"",'June Common Exam Performance'!$C$3,"")</f>
        <v/>
      </c>
      <c r="B4" t="str">
        <f>IF('June Common Exam Performance'!B12:C12&lt;&gt;"",'June Common Exam Performance'!B12:C12,"")</f>
        <v/>
      </c>
      <c r="C4" t="str">
        <f t="shared" si="0"/>
        <v/>
      </c>
      <c r="D4" s="27" t="str">
        <f>IF('June Common Exam Performance'!D12&lt;&gt;"",'June Common Exam Performance'!D12,"")</f>
        <v/>
      </c>
      <c r="E4" s="27" t="str">
        <f>IF('June Common Exam Performance'!E12&lt;&gt;"",'June Common Exam Performance'!E12,"")</f>
        <v/>
      </c>
      <c r="F4" s="27" t="str">
        <f>IF('June Common Exam Performance'!F12&lt;&gt;"",'June Common Exam Performance'!F12,"")</f>
        <v/>
      </c>
      <c r="G4" s="27" t="str">
        <f>IF('June Common Exam Performance'!G12&lt;&gt;"",'June Common Exam Performance'!G12,"")</f>
        <v/>
      </c>
      <c r="H4" s="27" t="str">
        <f>IF('June Common Exam Performance'!H12&lt;&gt;"",'June Common Exam Performance'!H12,"")</f>
        <v/>
      </c>
      <c r="I4" s="27" t="str">
        <f>IF('June Common Exam Performance'!I12&lt;&gt;"",'June Common Exam Performance'!I12,"")</f>
        <v/>
      </c>
      <c r="J4" s="27" t="str">
        <f>IF('June Common Exam Performance'!J12&lt;&gt;"",'June Common Exam Performance'!J12,"")</f>
        <v/>
      </c>
      <c r="K4" s="27" t="str">
        <f>IF('June Common Exam Performance'!K12&lt;&gt;"",'June Common Exam Performance'!K12,"")</f>
        <v/>
      </c>
      <c r="L4" s="27" t="str">
        <f>IF('June Common Exam Performance'!L12&lt;&gt;"",'June Common Exam Performance'!L12,"")</f>
        <v/>
      </c>
      <c r="M4" s="27" t="str">
        <f>IF('June Common Exam Performance'!M12&lt;&gt;"",'June Common Exam Performance'!M12,"")</f>
        <v/>
      </c>
      <c r="N4" s="28" t="str">
        <f>IF('June Common Exam Performance'!C$26&lt;&gt;"",'June Common Exam Performance'!C$26,"")</f>
        <v/>
      </c>
      <c r="O4" s="28" t="str">
        <f>IF('June Common Exam Performance'!D$26&lt;&gt;"",'June Common Exam Performance'!D$26,"")</f>
        <v/>
      </c>
      <c r="P4" s="28" t="str">
        <f>IF('June Common Exam Performance'!E$26&lt;&gt;"",'June Common Exam Performance'!E$26,"")</f>
        <v/>
      </c>
      <c r="Q4" s="28" t="str">
        <f>IF('June Common Exam Performance'!F$26&lt;&gt;"",'June Common Exam Performance'!F$26,"")</f>
        <v/>
      </c>
    </row>
    <row r="5" spans="1:17" x14ac:dyDescent="0.35">
      <c r="A5" s="24" t="str">
        <f>IF(B5&lt;&gt;"",'June Common Exam Performance'!$C$3,"")</f>
        <v/>
      </c>
      <c r="B5" t="str">
        <f>IF('June Common Exam Performance'!B13:C13&lt;&gt;"",'June Common Exam Performance'!B13:C13,"")</f>
        <v/>
      </c>
      <c r="C5" t="str">
        <f t="shared" si="0"/>
        <v/>
      </c>
      <c r="D5" s="27" t="str">
        <f>IF('June Common Exam Performance'!D13&lt;&gt;"",'June Common Exam Performance'!D13,"")</f>
        <v/>
      </c>
      <c r="E5" s="27" t="str">
        <f>IF('June Common Exam Performance'!E13&lt;&gt;"",'June Common Exam Performance'!E13,"")</f>
        <v/>
      </c>
      <c r="F5" s="27" t="str">
        <f>IF('June Common Exam Performance'!F13&lt;&gt;"",'June Common Exam Performance'!F13,"")</f>
        <v/>
      </c>
      <c r="G5" s="27" t="str">
        <f>IF('June Common Exam Performance'!G13&lt;&gt;"",'June Common Exam Performance'!G13,"")</f>
        <v/>
      </c>
      <c r="H5" s="27" t="str">
        <f>IF('June Common Exam Performance'!H13&lt;&gt;"",'June Common Exam Performance'!H13,"")</f>
        <v/>
      </c>
      <c r="I5" s="27" t="str">
        <f>IF('June Common Exam Performance'!I13&lt;&gt;"",'June Common Exam Performance'!I13,"")</f>
        <v/>
      </c>
      <c r="J5" s="27" t="str">
        <f>IF('June Common Exam Performance'!J13&lt;&gt;"",'June Common Exam Performance'!J13,"")</f>
        <v/>
      </c>
      <c r="K5" s="27" t="str">
        <f>IF('June Common Exam Performance'!K13&lt;&gt;"",'June Common Exam Performance'!K13,"")</f>
        <v/>
      </c>
      <c r="L5" s="27" t="str">
        <f>IF('June Common Exam Performance'!L13&lt;&gt;"",'June Common Exam Performance'!L13,"")</f>
        <v/>
      </c>
      <c r="M5" s="27" t="str">
        <f>IF('June Common Exam Performance'!M13&lt;&gt;"",'June Common Exam Performance'!M13,"")</f>
        <v/>
      </c>
      <c r="N5" s="28" t="str">
        <f>IF('June Common Exam Performance'!C$26&lt;&gt;"",'June Common Exam Performance'!C$26,"")</f>
        <v/>
      </c>
      <c r="O5" s="28" t="str">
        <f>IF('June Common Exam Performance'!D$26&lt;&gt;"",'June Common Exam Performance'!D$26,"")</f>
        <v/>
      </c>
      <c r="P5" s="28" t="str">
        <f>IF('June Common Exam Performance'!E$26&lt;&gt;"",'June Common Exam Performance'!E$26,"")</f>
        <v/>
      </c>
      <c r="Q5" s="28" t="str">
        <f>IF('June Common Exam Performance'!F$26&lt;&gt;"",'June Common Exam Performance'!F$26,"")</f>
        <v/>
      </c>
    </row>
    <row r="6" spans="1:17" x14ac:dyDescent="0.35">
      <c r="A6" s="24" t="str">
        <f>IF(B6&lt;&gt;"",'June Common Exam Performance'!$C$3,"")</f>
        <v/>
      </c>
      <c r="B6" t="str">
        <f>IF('June Common Exam Performance'!B14:C14&lt;&gt;"",'June Common Exam Performance'!B14:C14,"")</f>
        <v/>
      </c>
      <c r="C6" t="str">
        <f t="shared" si="0"/>
        <v/>
      </c>
      <c r="D6" s="27" t="str">
        <f>IF('June Common Exam Performance'!D14&lt;&gt;"",'June Common Exam Performance'!D14,"")</f>
        <v/>
      </c>
      <c r="E6" s="27" t="str">
        <f>IF('June Common Exam Performance'!E14&lt;&gt;"",'June Common Exam Performance'!E14,"")</f>
        <v/>
      </c>
      <c r="F6" s="27" t="str">
        <f>IF('June Common Exam Performance'!F14&lt;&gt;"",'June Common Exam Performance'!F14,"")</f>
        <v/>
      </c>
      <c r="G6" s="27" t="str">
        <f>IF('June Common Exam Performance'!G14&lt;&gt;"",'June Common Exam Performance'!G14,"")</f>
        <v/>
      </c>
      <c r="H6" s="27" t="str">
        <f>IF('June Common Exam Performance'!H14&lt;&gt;"",'June Common Exam Performance'!H14,"")</f>
        <v/>
      </c>
      <c r="I6" s="27" t="str">
        <f>IF('June Common Exam Performance'!I14&lt;&gt;"",'June Common Exam Performance'!I14,"")</f>
        <v/>
      </c>
      <c r="J6" s="27" t="str">
        <f>IF('June Common Exam Performance'!J14&lt;&gt;"",'June Common Exam Performance'!J14,"")</f>
        <v/>
      </c>
      <c r="K6" s="27" t="str">
        <f>IF('June Common Exam Performance'!K14&lt;&gt;"",'June Common Exam Performance'!K14,"")</f>
        <v/>
      </c>
      <c r="L6" s="27" t="str">
        <f>IF('June Common Exam Performance'!L14&lt;&gt;"",'June Common Exam Performance'!L14,"")</f>
        <v/>
      </c>
      <c r="M6" s="27" t="str">
        <f>IF('June Common Exam Performance'!M14&lt;&gt;"",'June Common Exam Performance'!M14,"")</f>
        <v/>
      </c>
      <c r="N6" s="28" t="str">
        <f>IF('June Common Exam Performance'!C$26&lt;&gt;"",'June Common Exam Performance'!C$26,"")</f>
        <v/>
      </c>
      <c r="O6" s="28" t="str">
        <f>IF('June Common Exam Performance'!D$26&lt;&gt;"",'June Common Exam Performance'!D$26,"")</f>
        <v/>
      </c>
      <c r="P6" s="28" t="str">
        <f>IF('June Common Exam Performance'!E$26&lt;&gt;"",'June Common Exam Performance'!E$26,"")</f>
        <v/>
      </c>
      <c r="Q6" s="28" t="str">
        <f>IF('June Common Exam Performance'!F$26&lt;&gt;"",'June Common Exam Performance'!F$26,"")</f>
        <v/>
      </c>
    </row>
    <row r="7" spans="1:17" x14ac:dyDescent="0.35">
      <c r="A7" s="24" t="str">
        <f>IF(B7&lt;&gt;"",'June Common Exam Performance'!$C$3,"")</f>
        <v/>
      </c>
      <c r="B7" t="str">
        <f>IF('June Common Exam Performance'!B15:C15&lt;&gt;"",'June Common Exam Performance'!B15:C15,"")</f>
        <v/>
      </c>
      <c r="C7" t="str">
        <f t="shared" si="0"/>
        <v/>
      </c>
      <c r="D7" s="27" t="str">
        <f>IF('June Common Exam Performance'!D15&lt;&gt;"",'June Common Exam Performance'!D15,"")</f>
        <v/>
      </c>
      <c r="E7" s="27" t="str">
        <f>IF('June Common Exam Performance'!E15&lt;&gt;"",'June Common Exam Performance'!E15,"")</f>
        <v/>
      </c>
      <c r="F7" s="27" t="str">
        <f>IF('June Common Exam Performance'!F15&lt;&gt;"",'June Common Exam Performance'!F15,"")</f>
        <v/>
      </c>
      <c r="G7" s="27" t="str">
        <f>IF('June Common Exam Performance'!G15&lt;&gt;"",'June Common Exam Performance'!G15,"")</f>
        <v/>
      </c>
      <c r="H7" s="27" t="str">
        <f>IF('June Common Exam Performance'!H15&lt;&gt;"",'June Common Exam Performance'!H15,"")</f>
        <v/>
      </c>
      <c r="I7" s="27" t="str">
        <f>IF('June Common Exam Performance'!I15&lt;&gt;"",'June Common Exam Performance'!I15,"")</f>
        <v/>
      </c>
      <c r="J7" s="27" t="str">
        <f>IF('June Common Exam Performance'!J15&lt;&gt;"",'June Common Exam Performance'!J15,"")</f>
        <v/>
      </c>
      <c r="K7" s="27" t="str">
        <f>IF('June Common Exam Performance'!K15&lt;&gt;"",'June Common Exam Performance'!K15,"")</f>
        <v/>
      </c>
      <c r="L7" s="27" t="str">
        <f>IF('June Common Exam Performance'!L15&lt;&gt;"",'June Common Exam Performance'!L15,"")</f>
        <v/>
      </c>
      <c r="M7" s="27" t="str">
        <f>IF('June Common Exam Performance'!M15&lt;&gt;"",'June Common Exam Performance'!M15,"")</f>
        <v/>
      </c>
      <c r="N7" s="28" t="str">
        <f>IF('June Common Exam Performance'!C$26&lt;&gt;"",'June Common Exam Performance'!C$26,"")</f>
        <v/>
      </c>
      <c r="O7" s="28" t="str">
        <f>IF('June Common Exam Performance'!D$26&lt;&gt;"",'June Common Exam Performance'!D$26,"")</f>
        <v/>
      </c>
      <c r="P7" s="28" t="str">
        <f>IF('June Common Exam Performance'!E$26&lt;&gt;"",'June Common Exam Performance'!E$26,"")</f>
        <v/>
      </c>
      <c r="Q7" s="28" t="str">
        <f>IF('June Common Exam Performance'!F$26&lt;&gt;"",'June Common Exam Performance'!F$26,"")</f>
        <v/>
      </c>
    </row>
    <row r="8" spans="1:17" x14ac:dyDescent="0.35">
      <c r="A8" s="24" t="str">
        <f>IF(B8&lt;&gt;"",'June Common Exam Performance'!$C$3,"")</f>
        <v/>
      </c>
      <c r="B8" t="str">
        <f>IF('June Common Exam Performance'!B16:C16&lt;&gt;"",'June Common Exam Performance'!B16:C16,"")</f>
        <v/>
      </c>
      <c r="C8" t="str">
        <f t="shared" si="0"/>
        <v/>
      </c>
      <c r="D8" s="27" t="str">
        <f>IF('June Common Exam Performance'!D16&lt;&gt;"",'June Common Exam Performance'!D16,"")</f>
        <v/>
      </c>
      <c r="E8" s="27" t="str">
        <f>IF('June Common Exam Performance'!E16&lt;&gt;"",'June Common Exam Performance'!E16,"")</f>
        <v/>
      </c>
      <c r="F8" s="27" t="str">
        <f>IF('June Common Exam Performance'!F16&lt;&gt;"",'June Common Exam Performance'!F16,"")</f>
        <v/>
      </c>
      <c r="G8" s="27" t="str">
        <f>IF('June Common Exam Performance'!G16&lt;&gt;"",'June Common Exam Performance'!G16,"")</f>
        <v/>
      </c>
      <c r="H8" s="27" t="str">
        <f>IF('June Common Exam Performance'!H16&lt;&gt;"",'June Common Exam Performance'!H16,"")</f>
        <v/>
      </c>
      <c r="I8" s="27" t="str">
        <f>IF('June Common Exam Performance'!I16&lt;&gt;"",'June Common Exam Performance'!I16,"")</f>
        <v/>
      </c>
      <c r="J8" s="27" t="str">
        <f>IF('June Common Exam Performance'!J16&lt;&gt;"",'June Common Exam Performance'!J16,"")</f>
        <v/>
      </c>
      <c r="K8" s="27" t="str">
        <f>IF('June Common Exam Performance'!K16&lt;&gt;"",'June Common Exam Performance'!K16,"")</f>
        <v/>
      </c>
      <c r="L8" s="27" t="str">
        <f>IF('June Common Exam Performance'!L16&lt;&gt;"",'June Common Exam Performance'!L16,"")</f>
        <v/>
      </c>
      <c r="M8" s="27" t="str">
        <f>IF('June Common Exam Performance'!M16&lt;&gt;"",'June Common Exam Performance'!M16,"")</f>
        <v/>
      </c>
      <c r="N8" s="28" t="str">
        <f>IF('June Common Exam Performance'!C$26&lt;&gt;"",'June Common Exam Performance'!C$26,"")</f>
        <v/>
      </c>
      <c r="O8" s="28" t="str">
        <f>IF('June Common Exam Performance'!D$26&lt;&gt;"",'June Common Exam Performance'!D$26,"")</f>
        <v/>
      </c>
      <c r="P8" s="28" t="str">
        <f>IF('June Common Exam Performance'!E$26&lt;&gt;"",'June Common Exam Performance'!E$26,"")</f>
        <v/>
      </c>
      <c r="Q8" s="28" t="str">
        <f>IF('June Common Exam Performance'!F$26&lt;&gt;"",'June Common Exam Performance'!F$26,"")</f>
        <v/>
      </c>
    </row>
    <row r="9" spans="1:17" x14ac:dyDescent="0.35">
      <c r="A9" s="24" t="str">
        <f>IF(B9&lt;&gt;"",'June Common Exam Performance'!$C$3,"")</f>
        <v/>
      </c>
      <c r="B9" t="str">
        <f>IF('June Common Exam Performance'!B17:C17&lt;&gt;"",'June Common Exam Performance'!B17:C17,"")</f>
        <v/>
      </c>
      <c r="C9" t="str">
        <f t="shared" si="0"/>
        <v/>
      </c>
      <c r="D9" s="27" t="str">
        <f>IF('June Common Exam Performance'!D17&lt;&gt;"",'June Common Exam Performance'!D17,"")</f>
        <v/>
      </c>
      <c r="E9" s="27" t="str">
        <f>IF('June Common Exam Performance'!E17&lt;&gt;"",'June Common Exam Performance'!E17,"")</f>
        <v/>
      </c>
      <c r="F9" s="27" t="str">
        <f>IF('June Common Exam Performance'!F17&lt;&gt;"",'June Common Exam Performance'!F17,"")</f>
        <v/>
      </c>
      <c r="G9" s="27" t="str">
        <f>IF('June Common Exam Performance'!G17&lt;&gt;"",'June Common Exam Performance'!G17,"")</f>
        <v/>
      </c>
      <c r="H9" s="27" t="str">
        <f>IF('June Common Exam Performance'!H17&lt;&gt;"",'June Common Exam Performance'!H17,"")</f>
        <v/>
      </c>
      <c r="I9" s="27" t="str">
        <f>IF('June Common Exam Performance'!I17&lt;&gt;"",'June Common Exam Performance'!I17,"")</f>
        <v/>
      </c>
      <c r="J9" s="27" t="str">
        <f>IF('June Common Exam Performance'!J17&lt;&gt;"",'June Common Exam Performance'!J17,"")</f>
        <v/>
      </c>
      <c r="K9" s="27" t="str">
        <f>IF('June Common Exam Performance'!K17&lt;&gt;"",'June Common Exam Performance'!K17,"")</f>
        <v/>
      </c>
      <c r="L9" s="27" t="str">
        <f>IF('June Common Exam Performance'!L17&lt;&gt;"",'June Common Exam Performance'!L17,"")</f>
        <v/>
      </c>
      <c r="M9" s="27" t="str">
        <f>IF('June Common Exam Performance'!M17&lt;&gt;"",'June Common Exam Performance'!M17,"")</f>
        <v/>
      </c>
      <c r="N9" s="28" t="str">
        <f>IF('June Common Exam Performance'!C$26&lt;&gt;"",'June Common Exam Performance'!C$26,"")</f>
        <v/>
      </c>
      <c r="O9" s="28" t="str">
        <f>IF('June Common Exam Performance'!D$26&lt;&gt;"",'June Common Exam Performance'!D$26,"")</f>
        <v/>
      </c>
      <c r="P9" s="28" t="str">
        <f>IF('June Common Exam Performance'!E$26&lt;&gt;"",'June Common Exam Performance'!E$26,"")</f>
        <v/>
      </c>
      <c r="Q9" s="28" t="str">
        <f>IF('June Common Exam Performance'!F$26&lt;&gt;"",'June Common Exam Performance'!F$26,"")</f>
        <v/>
      </c>
    </row>
    <row r="10" spans="1:17" x14ac:dyDescent="0.35">
      <c r="A10" s="24" t="str">
        <f>IF(B10&lt;&gt;"",'June Common Exam Performance'!$C$3,"")</f>
        <v/>
      </c>
      <c r="B10" t="str">
        <f>IF('June Common Exam Performance'!B18:C18&lt;&gt;"",'June Common Exam Performance'!B18:C18,"")</f>
        <v/>
      </c>
      <c r="C10" t="str">
        <f t="shared" si="0"/>
        <v/>
      </c>
      <c r="D10" s="27" t="str">
        <f>IF('June Common Exam Performance'!D18&lt;&gt;"",'June Common Exam Performance'!D18,"")</f>
        <v/>
      </c>
      <c r="E10" s="27" t="str">
        <f>IF('June Common Exam Performance'!E18&lt;&gt;"",'June Common Exam Performance'!E18,"")</f>
        <v/>
      </c>
      <c r="F10" s="27" t="str">
        <f>IF('June Common Exam Performance'!F18&lt;&gt;"",'June Common Exam Performance'!F18,"")</f>
        <v/>
      </c>
      <c r="G10" s="27" t="str">
        <f>IF('June Common Exam Performance'!G18&lt;&gt;"",'June Common Exam Performance'!G18,"")</f>
        <v/>
      </c>
      <c r="H10" s="27" t="str">
        <f>IF('June Common Exam Performance'!H18&lt;&gt;"",'June Common Exam Performance'!H18,"")</f>
        <v/>
      </c>
      <c r="I10" s="27" t="str">
        <f>IF('June Common Exam Performance'!I18&lt;&gt;"",'June Common Exam Performance'!I18,"")</f>
        <v/>
      </c>
      <c r="J10" s="27" t="str">
        <f>IF('June Common Exam Performance'!J18&lt;&gt;"",'June Common Exam Performance'!J18,"")</f>
        <v/>
      </c>
      <c r="K10" s="27" t="str">
        <f>IF('June Common Exam Performance'!K18&lt;&gt;"",'June Common Exam Performance'!K18,"")</f>
        <v/>
      </c>
      <c r="L10" s="27" t="str">
        <f>IF('June Common Exam Performance'!L18&lt;&gt;"",'June Common Exam Performance'!L18,"")</f>
        <v/>
      </c>
      <c r="M10" s="27" t="str">
        <f>IF('June Common Exam Performance'!M18&lt;&gt;"",'June Common Exam Performance'!M18,"")</f>
        <v/>
      </c>
      <c r="N10" s="28" t="str">
        <f>IF('June Common Exam Performance'!C$26&lt;&gt;"",'June Common Exam Performance'!C$26,"")</f>
        <v/>
      </c>
      <c r="O10" s="28" t="str">
        <f>IF('June Common Exam Performance'!D$26&lt;&gt;"",'June Common Exam Performance'!D$26,"")</f>
        <v/>
      </c>
      <c r="P10" s="28" t="str">
        <f>IF('June Common Exam Performance'!E$26&lt;&gt;"",'June Common Exam Performance'!E$26,"")</f>
        <v/>
      </c>
      <c r="Q10" s="28" t="str">
        <f>IF('June Common Exam Performance'!F$26&lt;&gt;"",'June Common Exam Performance'!F$26,"")</f>
        <v/>
      </c>
    </row>
    <row r="11" spans="1:17" x14ac:dyDescent="0.35">
      <c r="A11" s="24" t="str">
        <f>IF(B11&lt;&gt;"",'June Common Exam Performance'!$C$3,"")</f>
        <v/>
      </c>
      <c r="B11" t="str">
        <f>IF('June Common Exam Performance'!B19:C19&lt;&gt;"",'June Common Exam Performance'!B19:C19,"")</f>
        <v/>
      </c>
      <c r="C11" t="str">
        <f t="shared" si="0"/>
        <v/>
      </c>
      <c r="D11" s="27" t="str">
        <f>IF('June Common Exam Performance'!D19&lt;&gt;"",'June Common Exam Performance'!D19,"")</f>
        <v/>
      </c>
      <c r="E11" s="27" t="str">
        <f>IF('June Common Exam Performance'!E19&lt;&gt;"",'June Common Exam Performance'!E19,"")</f>
        <v/>
      </c>
      <c r="F11" s="27" t="str">
        <f>IF('June Common Exam Performance'!F19&lt;&gt;"",'June Common Exam Performance'!F19,"")</f>
        <v/>
      </c>
      <c r="G11" s="27" t="str">
        <f>IF('June Common Exam Performance'!G19&lt;&gt;"",'June Common Exam Performance'!G19,"")</f>
        <v/>
      </c>
      <c r="H11" s="27" t="str">
        <f>IF('June Common Exam Performance'!H19&lt;&gt;"",'June Common Exam Performance'!H19,"")</f>
        <v/>
      </c>
      <c r="I11" s="27" t="str">
        <f>IF('June Common Exam Performance'!I19&lt;&gt;"",'June Common Exam Performance'!I19,"")</f>
        <v/>
      </c>
      <c r="J11" s="27" t="str">
        <f>IF('June Common Exam Performance'!J19&lt;&gt;"",'June Common Exam Performance'!J19,"")</f>
        <v/>
      </c>
      <c r="K11" s="27" t="str">
        <f>IF('June Common Exam Performance'!K19&lt;&gt;"",'June Common Exam Performance'!K19,"")</f>
        <v/>
      </c>
      <c r="L11" s="27" t="str">
        <f>IF('June Common Exam Performance'!L19&lt;&gt;"",'June Common Exam Performance'!L19,"")</f>
        <v/>
      </c>
      <c r="M11" s="27" t="str">
        <f>IF('June Common Exam Performance'!M19&lt;&gt;"",'June Common Exam Performance'!M19,"")</f>
        <v/>
      </c>
      <c r="N11" s="28" t="str">
        <f>IF('June Common Exam Performance'!C$26&lt;&gt;"",'June Common Exam Performance'!C$26,"")</f>
        <v/>
      </c>
      <c r="O11" s="28" t="str">
        <f>IF('June Common Exam Performance'!D$26&lt;&gt;"",'June Common Exam Performance'!D$26,"")</f>
        <v/>
      </c>
      <c r="P11" s="28" t="str">
        <f>IF('June Common Exam Performance'!E$26&lt;&gt;"",'June Common Exam Performance'!E$26,"")</f>
        <v/>
      </c>
      <c r="Q11" s="28" t="str">
        <f>IF('June Common Exam Performance'!F$26&lt;&gt;"",'June Common Exam Performance'!F$26,"")</f>
        <v/>
      </c>
    </row>
    <row r="12" spans="1:17" x14ac:dyDescent="0.35">
      <c r="A12" s="24" t="str">
        <f>IF(B12&lt;&gt;"",'June Common Exam Performance'!$C$3,"")</f>
        <v/>
      </c>
      <c r="B12" t="str">
        <f>IF('June Common Exam Performance'!B20:C20&lt;&gt;"",'June Common Exam Performance'!B20:C20,"")</f>
        <v/>
      </c>
      <c r="C12" t="str">
        <f t="shared" si="0"/>
        <v/>
      </c>
      <c r="D12" s="27" t="str">
        <f>IF('June Common Exam Performance'!D20&lt;&gt;"",'June Common Exam Performance'!D20,"")</f>
        <v/>
      </c>
      <c r="E12" s="27" t="str">
        <f>IF('June Common Exam Performance'!E20&lt;&gt;"",'June Common Exam Performance'!E20,"")</f>
        <v/>
      </c>
      <c r="F12" s="27" t="str">
        <f>IF('June Common Exam Performance'!F20&lt;&gt;"",'June Common Exam Performance'!F20,"")</f>
        <v/>
      </c>
      <c r="G12" s="27" t="str">
        <f>IF('June Common Exam Performance'!G20&lt;&gt;"",'June Common Exam Performance'!G20,"")</f>
        <v/>
      </c>
      <c r="H12" s="27" t="str">
        <f>IF('June Common Exam Performance'!H20&lt;&gt;"",'June Common Exam Performance'!H20,"")</f>
        <v/>
      </c>
      <c r="I12" s="27" t="str">
        <f>IF('June Common Exam Performance'!I20&lt;&gt;"",'June Common Exam Performance'!I20,"")</f>
        <v/>
      </c>
      <c r="J12" s="27" t="str">
        <f>IF('June Common Exam Performance'!J20&lt;&gt;"",'June Common Exam Performance'!J20,"")</f>
        <v/>
      </c>
      <c r="K12" s="27" t="str">
        <f>IF('June Common Exam Performance'!K20&lt;&gt;"",'June Common Exam Performance'!K20,"")</f>
        <v/>
      </c>
      <c r="L12" s="27" t="str">
        <f>IF('June Common Exam Performance'!L20&lt;&gt;"",'June Common Exam Performance'!L20,"")</f>
        <v/>
      </c>
      <c r="M12" s="27" t="str">
        <f>IF('June Common Exam Performance'!M20&lt;&gt;"",'June Common Exam Performance'!M20,"")</f>
        <v/>
      </c>
      <c r="N12" s="28" t="str">
        <f>IF('June Common Exam Performance'!C$26&lt;&gt;"",'June Common Exam Performance'!C$26,"")</f>
        <v/>
      </c>
      <c r="O12" s="28" t="str">
        <f>IF('June Common Exam Performance'!D$26&lt;&gt;"",'June Common Exam Performance'!D$26,"")</f>
        <v/>
      </c>
      <c r="P12" s="28" t="str">
        <f>IF('June Common Exam Performance'!E$26&lt;&gt;"",'June Common Exam Performance'!E$26,"")</f>
        <v/>
      </c>
      <c r="Q12" s="28" t="str">
        <f>IF('June Common Exam Performance'!F$26&lt;&gt;"",'June Common Exam Performance'!F$26,"")</f>
        <v/>
      </c>
    </row>
    <row r="13" spans="1:17" x14ac:dyDescent="0.35">
      <c r="A13" s="24" t="str">
        <f>IF(B13&lt;&gt;"",'June Common Exam Performance'!$C$3,"")</f>
        <v/>
      </c>
      <c r="B13" t="str">
        <f>IF('June Common Exam Performance'!B21:C21&lt;&gt;"",'June Common Exam Performance'!B21:C21,"")</f>
        <v/>
      </c>
      <c r="C13" t="str">
        <f t="shared" si="0"/>
        <v/>
      </c>
      <c r="D13" s="27" t="str">
        <f>IF('June Common Exam Performance'!D21&lt;&gt;"",'June Common Exam Performance'!D21,"")</f>
        <v/>
      </c>
      <c r="E13" s="27" t="str">
        <f>IF('June Common Exam Performance'!E21&lt;&gt;"",'June Common Exam Performance'!E21,"")</f>
        <v/>
      </c>
      <c r="F13" s="27" t="str">
        <f>IF('June Common Exam Performance'!F21&lt;&gt;"",'June Common Exam Performance'!F21,"")</f>
        <v/>
      </c>
      <c r="G13" s="27" t="str">
        <f>IF('June Common Exam Performance'!G21&lt;&gt;"",'June Common Exam Performance'!G21,"")</f>
        <v/>
      </c>
      <c r="H13" s="27" t="str">
        <f>IF('June Common Exam Performance'!H21&lt;&gt;"",'June Common Exam Performance'!H21,"")</f>
        <v/>
      </c>
      <c r="I13" s="27" t="str">
        <f>IF('June Common Exam Performance'!I21&lt;&gt;"",'June Common Exam Performance'!I21,"")</f>
        <v/>
      </c>
      <c r="J13" s="27" t="str">
        <f>IF('June Common Exam Performance'!J21&lt;&gt;"",'June Common Exam Performance'!J21,"")</f>
        <v/>
      </c>
      <c r="K13" s="27" t="str">
        <f>IF('June Common Exam Performance'!K21&lt;&gt;"",'June Common Exam Performance'!K21,"")</f>
        <v/>
      </c>
      <c r="L13" s="27" t="str">
        <f>IF('June Common Exam Performance'!L21&lt;&gt;"",'June Common Exam Performance'!L21,"")</f>
        <v/>
      </c>
      <c r="M13" s="27" t="str">
        <f>IF('June Common Exam Performance'!M21&lt;&gt;"",'June Common Exam Performance'!M21,"")</f>
        <v/>
      </c>
      <c r="N13" s="28" t="str">
        <f>IF('June Common Exam Performance'!C$26&lt;&gt;"",'June Common Exam Performance'!C$26,"")</f>
        <v/>
      </c>
      <c r="O13" s="28" t="str">
        <f>IF('June Common Exam Performance'!D$26&lt;&gt;"",'June Common Exam Performance'!D$26,"")</f>
        <v/>
      </c>
      <c r="P13" s="28" t="str">
        <f>IF('June Common Exam Performance'!E$26&lt;&gt;"",'June Common Exam Performance'!E$26,"")</f>
        <v/>
      </c>
      <c r="Q13" s="28" t="str">
        <f>IF('June Common Exam Performance'!F$26&lt;&gt;"",'June Common Exam Performance'!F$26,"")</f>
        <v/>
      </c>
    </row>
  </sheetData>
  <phoneticPr fontId="8"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967"/>
  <sheetViews>
    <sheetView workbookViewId="0">
      <pane ySplit="1" topLeftCell="A71" activePane="bottomLeft" state="frozen"/>
      <selection activeCell="A2" sqref="A2"/>
      <selection pane="bottomLeft" activeCell="A2" sqref="A2"/>
    </sheetView>
  </sheetViews>
  <sheetFormatPr defaultRowHeight="14.5" x14ac:dyDescent="0.35"/>
  <cols>
    <col min="1" max="1" width="15.81640625" bestFit="1" customWidth="1"/>
    <col min="2" max="2" width="19.26953125" bestFit="1" customWidth="1"/>
    <col min="3" max="3" width="55.7265625" bestFit="1" customWidth="1"/>
    <col min="4" max="4" width="66.1796875" bestFit="1" customWidth="1"/>
    <col min="5" max="5" width="35.453125" bestFit="1" customWidth="1"/>
  </cols>
  <sheetData>
    <row r="1" spans="1:5" s="1" customFormat="1" x14ac:dyDescent="0.35">
      <c r="A1" s="1" t="s">
        <v>52</v>
      </c>
      <c r="B1" s="1" t="s">
        <v>2601</v>
      </c>
      <c r="C1" s="1" t="s">
        <v>53</v>
      </c>
      <c r="D1" s="1" t="s">
        <v>54</v>
      </c>
      <c r="E1" s="1" t="s">
        <v>55</v>
      </c>
    </row>
    <row r="2" spans="1:5" x14ac:dyDescent="0.35">
      <c r="A2">
        <v>4342098</v>
      </c>
      <c r="B2" t="s">
        <v>2589</v>
      </c>
      <c r="C2" t="s">
        <v>56</v>
      </c>
      <c r="D2" t="s">
        <v>57</v>
      </c>
      <c r="E2" t="s">
        <v>58</v>
      </c>
    </row>
    <row r="3" spans="1:5" x14ac:dyDescent="0.35">
      <c r="A3">
        <v>4351003</v>
      </c>
      <c r="B3" t="s">
        <v>2590</v>
      </c>
      <c r="C3" t="s">
        <v>59</v>
      </c>
      <c r="D3" t="s">
        <v>60</v>
      </c>
      <c r="E3" t="s">
        <v>61</v>
      </c>
    </row>
    <row r="4" spans="1:5" x14ac:dyDescent="0.35">
      <c r="A4">
        <v>4341003</v>
      </c>
      <c r="B4" t="s">
        <v>2589</v>
      </c>
      <c r="C4" t="s">
        <v>62</v>
      </c>
      <c r="D4" t="s">
        <v>63</v>
      </c>
      <c r="E4" t="s">
        <v>64</v>
      </c>
    </row>
    <row r="5" spans="1:5" x14ac:dyDescent="0.35">
      <c r="A5">
        <v>4311070</v>
      </c>
      <c r="B5" t="s">
        <v>2591</v>
      </c>
      <c r="C5" t="s">
        <v>65</v>
      </c>
      <c r="D5" t="s">
        <v>66</v>
      </c>
      <c r="E5" t="s">
        <v>66</v>
      </c>
    </row>
    <row r="6" spans="1:5" x14ac:dyDescent="0.35">
      <c r="A6">
        <v>4342102</v>
      </c>
      <c r="B6" t="s">
        <v>2589</v>
      </c>
      <c r="C6" t="s">
        <v>67</v>
      </c>
      <c r="D6" t="s">
        <v>68</v>
      </c>
      <c r="E6" t="s">
        <v>69</v>
      </c>
    </row>
    <row r="7" spans="1:5" x14ac:dyDescent="0.35">
      <c r="A7">
        <v>4341018</v>
      </c>
      <c r="B7" t="s">
        <v>2589</v>
      </c>
      <c r="C7" t="s">
        <v>70</v>
      </c>
      <c r="D7" t="s">
        <v>71</v>
      </c>
      <c r="E7" t="s">
        <v>72</v>
      </c>
    </row>
    <row r="8" spans="1:5" x14ac:dyDescent="0.35">
      <c r="A8">
        <v>4351001</v>
      </c>
      <c r="B8" t="s">
        <v>2590</v>
      </c>
      <c r="C8" t="s">
        <v>73</v>
      </c>
      <c r="D8" t="s">
        <v>74</v>
      </c>
      <c r="E8" t="s">
        <v>75</v>
      </c>
    </row>
    <row r="9" spans="1:5" x14ac:dyDescent="0.35">
      <c r="A9">
        <v>4341002</v>
      </c>
      <c r="B9" t="s">
        <v>2589</v>
      </c>
      <c r="C9" t="s">
        <v>76</v>
      </c>
      <c r="D9" t="s">
        <v>77</v>
      </c>
      <c r="E9" t="s">
        <v>78</v>
      </c>
    </row>
    <row r="10" spans="1:5" x14ac:dyDescent="0.35">
      <c r="A10">
        <v>4311005</v>
      </c>
      <c r="B10" t="s">
        <v>2591</v>
      </c>
      <c r="C10" t="s">
        <v>79</v>
      </c>
      <c r="D10" t="s">
        <v>80</v>
      </c>
      <c r="E10" t="s">
        <v>81</v>
      </c>
    </row>
    <row r="11" spans="1:5" x14ac:dyDescent="0.35">
      <c r="A11">
        <v>4341028</v>
      </c>
      <c r="B11" t="s">
        <v>2589</v>
      </c>
      <c r="C11" t="s">
        <v>82</v>
      </c>
      <c r="D11" t="s">
        <v>83</v>
      </c>
      <c r="E11" t="s">
        <v>84</v>
      </c>
    </row>
    <row r="12" spans="1:5" x14ac:dyDescent="0.35">
      <c r="A12">
        <v>4351005</v>
      </c>
      <c r="B12" t="s">
        <v>2590</v>
      </c>
      <c r="C12" t="s">
        <v>85</v>
      </c>
      <c r="D12" t="s">
        <v>86</v>
      </c>
      <c r="E12" t="s">
        <v>87</v>
      </c>
    </row>
    <row r="13" spans="1:5" x14ac:dyDescent="0.35">
      <c r="A13">
        <v>4341010</v>
      </c>
      <c r="B13" t="s">
        <v>2589</v>
      </c>
      <c r="C13" t="s">
        <v>88</v>
      </c>
      <c r="D13" t="s">
        <v>89</v>
      </c>
      <c r="E13" t="s">
        <v>89</v>
      </c>
    </row>
    <row r="14" spans="1:5" x14ac:dyDescent="0.35">
      <c r="A14">
        <v>4341005</v>
      </c>
      <c r="B14" t="s">
        <v>2589</v>
      </c>
      <c r="C14" t="s">
        <v>90</v>
      </c>
      <c r="D14" t="s">
        <v>91</v>
      </c>
      <c r="E14" t="s">
        <v>92</v>
      </c>
    </row>
    <row r="15" spans="1:5" x14ac:dyDescent="0.35">
      <c r="A15">
        <v>4341006</v>
      </c>
      <c r="B15" t="s">
        <v>2589</v>
      </c>
      <c r="C15" t="s">
        <v>93</v>
      </c>
      <c r="D15" t="s">
        <v>94</v>
      </c>
      <c r="E15" t="s">
        <v>95</v>
      </c>
    </row>
    <row r="16" spans="1:5" x14ac:dyDescent="0.35">
      <c r="A16">
        <v>4311016</v>
      </c>
      <c r="B16" t="s">
        <v>2591</v>
      </c>
      <c r="C16" t="s">
        <v>96</v>
      </c>
      <c r="D16" t="s">
        <v>97</v>
      </c>
      <c r="E16" t="s">
        <v>98</v>
      </c>
    </row>
    <row r="17" spans="1:5" x14ac:dyDescent="0.35">
      <c r="A17" t="s">
        <v>99</v>
      </c>
      <c r="B17" t="s">
        <v>2589</v>
      </c>
      <c r="C17" t="s">
        <v>99</v>
      </c>
      <c r="D17" t="s">
        <v>100</v>
      </c>
      <c r="E17" t="s">
        <v>101</v>
      </c>
    </row>
    <row r="18" spans="1:5" x14ac:dyDescent="0.35">
      <c r="A18">
        <v>4351007</v>
      </c>
      <c r="B18" t="s">
        <v>2590</v>
      </c>
      <c r="C18" t="s">
        <v>102</v>
      </c>
      <c r="D18" t="s">
        <v>103</v>
      </c>
      <c r="E18" t="s">
        <v>104</v>
      </c>
    </row>
    <row r="19" spans="1:5" x14ac:dyDescent="0.35">
      <c r="A19">
        <v>4351020</v>
      </c>
      <c r="B19" t="s">
        <v>2590</v>
      </c>
      <c r="C19" t="s">
        <v>105</v>
      </c>
      <c r="D19" t="s">
        <v>106</v>
      </c>
      <c r="E19" t="s">
        <v>107</v>
      </c>
    </row>
    <row r="20" spans="1:5" x14ac:dyDescent="0.35">
      <c r="A20">
        <v>4343009</v>
      </c>
      <c r="B20" t="s">
        <v>2589</v>
      </c>
      <c r="C20" t="s">
        <v>108</v>
      </c>
      <c r="D20" t="s">
        <v>109</v>
      </c>
      <c r="E20" t="s">
        <v>110</v>
      </c>
    </row>
    <row r="21" spans="1:5" x14ac:dyDescent="0.35">
      <c r="A21">
        <v>4341053</v>
      </c>
      <c r="B21" t="s">
        <v>2589</v>
      </c>
      <c r="C21" t="s">
        <v>111</v>
      </c>
      <c r="D21" t="s">
        <v>112</v>
      </c>
      <c r="E21" t="s">
        <v>113</v>
      </c>
    </row>
    <row r="22" spans="1:5" x14ac:dyDescent="0.35">
      <c r="A22">
        <v>4341013</v>
      </c>
      <c r="B22" t="s">
        <v>2589</v>
      </c>
      <c r="C22" t="s">
        <v>114</v>
      </c>
      <c r="D22" t="s">
        <v>115</v>
      </c>
      <c r="E22" t="s">
        <v>115</v>
      </c>
    </row>
    <row r="23" spans="1:5" x14ac:dyDescent="0.35">
      <c r="A23">
        <v>4341044</v>
      </c>
      <c r="B23" t="s">
        <v>2589</v>
      </c>
      <c r="C23" t="s">
        <v>116</v>
      </c>
      <c r="D23" t="s">
        <v>117</v>
      </c>
      <c r="E23" t="s">
        <v>118</v>
      </c>
    </row>
    <row r="24" spans="1:5" x14ac:dyDescent="0.35">
      <c r="A24">
        <v>4341015</v>
      </c>
      <c r="B24" t="s">
        <v>2589</v>
      </c>
      <c r="C24" t="s">
        <v>119</v>
      </c>
      <c r="D24" t="s">
        <v>120</v>
      </c>
      <c r="E24" t="s">
        <v>121</v>
      </c>
    </row>
    <row r="25" spans="1:5" x14ac:dyDescent="0.35">
      <c r="A25">
        <v>4341031</v>
      </c>
      <c r="B25" t="s">
        <v>2589</v>
      </c>
      <c r="C25" t="s">
        <v>122</v>
      </c>
      <c r="D25" t="s">
        <v>123</v>
      </c>
      <c r="E25" t="s">
        <v>123</v>
      </c>
    </row>
    <row r="26" spans="1:5" x14ac:dyDescent="0.35">
      <c r="A26">
        <v>4341011</v>
      </c>
      <c r="B26" t="s">
        <v>2589</v>
      </c>
      <c r="C26" t="s">
        <v>124</v>
      </c>
      <c r="D26" t="s">
        <v>125</v>
      </c>
      <c r="E26" t="s">
        <v>125</v>
      </c>
    </row>
    <row r="27" spans="1:5" x14ac:dyDescent="0.35">
      <c r="A27">
        <v>4341014</v>
      </c>
      <c r="B27" t="s">
        <v>2589</v>
      </c>
      <c r="C27" t="s">
        <v>126</v>
      </c>
      <c r="D27" t="s">
        <v>127</v>
      </c>
      <c r="E27" t="s">
        <v>128</v>
      </c>
    </row>
    <row r="28" spans="1:5" x14ac:dyDescent="0.35">
      <c r="A28">
        <v>4341020</v>
      </c>
      <c r="B28" t="s">
        <v>2589</v>
      </c>
      <c r="C28" t="s">
        <v>129</v>
      </c>
      <c r="D28" t="s">
        <v>130</v>
      </c>
      <c r="E28" t="s">
        <v>131</v>
      </c>
    </row>
    <row r="29" spans="1:5" x14ac:dyDescent="0.35">
      <c r="A29">
        <v>4341025</v>
      </c>
      <c r="B29" t="s">
        <v>2589</v>
      </c>
      <c r="C29" t="s">
        <v>132</v>
      </c>
      <c r="D29" t="s">
        <v>133</v>
      </c>
      <c r="E29" t="s">
        <v>134</v>
      </c>
    </row>
    <row r="30" spans="1:5" x14ac:dyDescent="0.35">
      <c r="A30">
        <v>4341026</v>
      </c>
      <c r="B30" t="s">
        <v>2589</v>
      </c>
      <c r="C30" t="s">
        <v>135</v>
      </c>
      <c r="D30" t="s">
        <v>136</v>
      </c>
      <c r="E30" t="s">
        <v>136</v>
      </c>
    </row>
    <row r="31" spans="1:5" x14ac:dyDescent="0.35">
      <c r="A31">
        <v>4351011</v>
      </c>
      <c r="B31" t="s">
        <v>2590</v>
      </c>
      <c r="C31" t="s">
        <v>137</v>
      </c>
      <c r="D31" t="s">
        <v>138</v>
      </c>
      <c r="E31" t="s">
        <v>138</v>
      </c>
    </row>
    <row r="32" spans="1:5" x14ac:dyDescent="0.35">
      <c r="A32">
        <v>4341012</v>
      </c>
      <c r="B32" t="s">
        <v>2589</v>
      </c>
      <c r="C32" t="s">
        <v>139</v>
      </c>
      <c r="D32" t="s">
        <v>140</v>
      </c>
      <c r="E32" t="s">
        <v>141</v>
      </c>
    </row>
    <row r="33" spans="1:5" x14ac:dyDescent="0.35">
      <c r="A33">
        <v>4342021</v>
      </c>
      <c r="B33" t="s">
        <v>2589</v>
      </c>
      <c r="C33" t="s">
        <v>142</v>
      </c>
      <c r="D33" t="s">
        <v>143</v>
      </c>
      <c r="E33" t="s">
        <v>144</v>
      </c>
    </row>
    <row r="34" spans="1:5" x14ac:dyDescent="0.35">
      <c r="A34">
        <v>4341032</v>
      </c>
      <c r="B34" t="s">
        <v>2589</v>
      </c>
      <c r="C34" t="s">
        <v>145</v>
      </c>
      <c r="D34" t="s">
        <v>146</v>
      </c>
      <c r="E34" t="s">
        <v>147</v>
      </c>
    </row>
    <row r="35" spans="1:5" x14ac:dyDescent="0.35">
      <c r="A35">
        <v>4341024</v>
      </c>
      <c r="B35" t="s">
        <v>2589</v>
      </c>
      <c r="C35" t="s">
        <v>148</v>
      </c>
      <c r="D35" t="s">
        <v>149</v>
      </c>
      <c r="E35" t="s">
        <v>150</v>
      </c>
    </row>
    <row r="36" spans="1:5" x14ac:dyDescent="0.35">
      <c r="A36">
        <v>4311026</v>
      </c>
      <c r="B36" t="s">
        <v>2591</v>
      </c>
      <c r="C36" t="s">
        <v>151</v>
      </c>
      <c r="D36" t="s">
        <v>152</v>
      </c>
      <c r="E36" t="s">
        <v>152</v>
      </c>
    </row>
    <row r="37" spans="1:5" x14ac:dyDescent="0.35">
      <c r="A37">
        <v>4351012</v>
      </c>
      <c r="B37" t="s">
        <v>2590</v>
      </c>
      <c r="C37" t="s">
        <v>153</v>
      </c>
      <c r="D37" t="s">
        <v>154</v>
      </c>
      <c r="E37" t="s">
        <v>155</v>
      </c>
    </row>
    <row r="38" spans="1:5" x14ac:dyDescent="0.35">
      <c r="A38" t="s">
        <v>99</v>
      </c>
      <c r="B38" t="s">
        <v>2592</v>
      </c>
      <c r="C38" t="s">
        <v>99</v>
      </c>
      <c r="D38" t="s">
        <v>156</v>
      </c>
      <c r="E38" t="s">
        <v>157</v>
      </c>
    </row>
    <row r="39" spans="1:5" x14ac:dyDescent="0.35">
      <c r="A39">
        <v>4351029</v>
      </c>
      <c r="B39" t="s">
        <v>2590</v>
      </c>
      <c r="C39" t="s">
        <v>158</v>
      </c>
      <c r="D39" t="s">
        <v>159</v>
      </c>
      <c r="E39" t="s">
        <v>160</v>
      </c>
    </row>
    <row r="40" spans="1:5" x14ac:dyDescent="0.35">
      <c r="A40">
        <v>4341062</v>
      </c>
      <c r="B40" t="s">
        <v>2589</v>
      </c>
      <c r="C40" t="s">
        <v>161</v>
      </c>
      <c r="D40" t="s">
        <v>162</v>
      </c>
      <c r="E40" t="s">
        <v>163</v>
      </c>
    </row>
    <row r="41" spans="1:5" x14ac:dyDescent="0.35">
      <c r="A41">
        <v>4351016</v>
      </c>
      <c r="B41" t="s">
        <v>2590</v>
      </c>
      <c r="C41" t="s">
        <v>164</v>
      </c>
      <c r="D41" t="s">
        <v>165</v>
      </c>
      <c r="E41" t="s">
        <v>165</v>
      </c>
    </row>
    <row r="42" spans="1:5" x14ac:dyDescent="0.35">
      <c r="A42">
        <v>4341033</v>
      </c>
      <c r="B42" t="s">
        <v>2589</v>
      </c>
      <c r="C42" t="s">
        <v>166</v>
      </c>
      <c r="D42" t="s">
        <v>167</v>
      </c>
      <c r="E42" t="s">
        <v>167</v>
      </c>
    </row>
    <row r="43" spans="1:5" x14ac:dyDescent="0.35">
      <c r="A43">
        <v>4341068</v>
      </c>
      <c r="B43" t="s">
        <v>2589</v>
      </c>
      <c r="C43" t="s">
        <v>168</v>
      </c>
      <c r="D43" t="s">
        <v>169</v>
      </c>
      <c r="E43" t="s">
        <v>170</v>
      </c>
    </row>
    <row r="44" spans="1:5" x14ac:dyDescent="0.35">
      <c r="A44">
        <v>4341019</v>
      </c>
      <c r="B44" t="s">
        <v>2589</v>
      </c>
      <c r="C44" t="s">
        <v>171</v>
      </c>
      <c r="D44" t="s">
        <v>172</v>
      </c>
      <c r="E44" t="s">
        <v>173</v>
      </c>
    </row>
    <row r="45" spans="1:5" x14ac:dyDescent="0.35">
      <c r="A45" t="s">
        <v>99</v>
      </c>
      <c r="B45" t="s">
        <v>2589</v>
      </c>
      <c r="C45" t="s">
        <v>99</v>
      </c>
      <c r="D45" t="s">
        <v>174</v>
      </c>
      <c r="E45" t="s">
        <v>175</v>
      </c>
    </row>
    <row r="46" spans="1:5" x14ac:dyDescent="0.35">
      <c r="A46">
        <v>4351010</v>
      </c>
      <c r="B46" t="s">
        <v>2590</v>
      </c>
      <c r="C46" t="s">
        <v>176</v>
      </c>
      <c r="D46" t="s">
        <v>177</v>
      </c>
      <c r="E46" t="s">
        <v>178</v>
      </c>
    </row>
    <row r="47" spans="1:5" x14ac:dyDescent="0.35">
      <c r="A47">
        <v>4351018</v>
      </c>
      <c r="B47" t="s">
        <v>2590</v>
      </c>
      <c r="C47" t="s">
        <v>179</v>
      </c>
      <c r="D47" t="s">
        <v>180</v>
      </c>
      <c r="E47" t="s">
        <v>181</v>
      </c>
    </row>
    <row r="48" spans="1:5" x14ac:dyDescent="0.35">
      <c r="A48">
        <v>4341036</v>
      </c>
      <c r="B48" t="s">
        <v>2589</v>
      </c>
      <c r="C48" t="s">
        <v>182</v>
      </c>
      <c r="D48" t="s">
        <v>183</v>
      </c>
      <c r="E48" t="s">
        <v>184</v>
      </c>
    </row>
    <row r="49" spans="1:5" x14ac:dyDescent="0.35">
      <c r="A49">
        <v>4341039</v>
      </c>
      <c r="B49" t="s">
        <v>2589</v>
      </c>
      <c r="C49" t="s">
        <v>185</v>
      </c>
      <c r="D49" t="s">
        <v>186</v>
      </c>
      <c r="E49" t="s">
        <v>186</v>
      </c>
    </row>
    <row r="50" spans="1:5" x14ac:dyDescent="0.35">
      <c r="A50">
        <v>4352001</v>
      </c>
      <c r="B50" t="s">
        <v>2590</v>
      </c>
      <c r="C50" t="s">
        <v>187</v>
      </c>
      <c r="D50" t="s">
        <v>188</v>
      </c>
      <c r="E50" t="s">
        <v>189</v>
      </c>
    </row>
    <row r="51" spans="1:5" x14ac:dyDescent="0.35">
      <c r="A51">
        <v>4351015</v>
      </c>
      <c r="B51" t="s">
        <v>2590</v>
      </c>
      <c r="C51" t="s">
        <v>190</v>
      </c>
      <c r="D51" t="s">
        <v>191</v>
      </c>
      <c r="E51" t="s">
        <v>191</v>
      </c>
    </row>
    <row r="52" spans="1:5" x14ac:dyDescent="0.35">
      <c r="A52">
        <v>4311029</v>
      </c>
      <c r="B52" t="s">
        <v>2591</v>
      </c>
      <c r="C52" t="s">
        <v>192</v>
      </c>
      <c r="D52" t="s">
        <v>193</v>
      </c>
      <c r="E52" t="s">
        <v>194</v>
      </c>
    </row>
    <row r="53" spans="1:5" x14ac:dyDescent="0.35">
      <c r="A53">
        <v>4351021</v>
      </c>
      <c r="B53" t="s">
        <v>2590</v>
      </c>
      <c r="C53" t="s">
        <v>195</v>
      </c>
      <c r="D53" t="s">
        <v>196</v>
      </c>
      <c r="E53" t="s">
        <v>197</v>
      </c>
    </row>
    <row r="54" spans="1:5" x14ac:dyDescent="0.35">
      <c r="A54">
        <v>4341034</v>
      </c>
      <c r="B54" t="s">
        <v>2589</v>
      </c>
      <c r="C54" t="s">
        <v>198</v>
      </c>
      <c r="D54" t="s">
        <v>199</v>
      </c>
      <c r="E54" t="s">
        <v>199</v>
      </c>
    </row>
    <row r="55" spans="1:5" x14ac:dyDescent="0.35">
      <c r="A55">
        <v>4341051</v>
      </c>
      <c r="B55" t="s">
        <v>2589</v>
      </c>
      <c r="C55" t="s">
        <v>200</v>
      </c>
      <c r="D55" t="s">
        <v>201</v>
      </c>
      <c r="E55" t="s">
        <v>202</v>
      </c>
    </row>
    <row r="56" spans="1:5" x14ac:dyDescent="0.35">
      <c r="A56">
        <v>4341030</v>
      </c>
      <c r="B56" t="s">
        <v>2589</v>
      </c>
      <c r="C56" t="s">
        <v>203</v>
      </c>
      <c r="D56" t="s">
        <v>204</v>
      </c>
      <c r="E56" t="s">
        <v>204</v>
      </c>
    </row>
    <row r="57" spans="1:5" x14ac:dyDescent="0.35">
      <c r="A57" t="s">
        <v>99</v>
      </c>
      <c r="B57" t="s">
        <v>2590</v>
      </c>
      <c r="C57" t="s">
        <v>99</v>
      </c>
      <c r="D57" t="s">
        <v>205</v>
      </c>
      <c r="E57" t="s">
        <v>206</v>
      </c>
    </row>
    <row r="58" spans="1:5" x14ac:dyDescent="0.35">
      <c r="A58">
        <v>110315</v>
      </c>
      <c r="B58" t="s">
        <v>2589</v>
      </c>
      <c r="C58" t="s">
        <v>207</v>
      </c>
      <c r="D58" t="s">
        <v>208</v>
      </c>
      <c r="E58" t="s">
        <v>209</v>
      </c>
    </row>
    <row r="59" spans="1:5" x14ac:dyDescent="0.35">
      <c r="A59">
        <v>4341027</v>
      </c>
      <c r="B59" t="s">
        <v>2589</v>
      </c>
      <c r="C59" t="s">
        <v>210</v>
      </c>
      <c r="D59" t="s">
        <v>211</v>
      </c>
      <c r="E59" t="s">
        <v>212</v>
      </c>
    </row>
    <row r="60" spans="1:5" x14ac:dyDescent="0.35">
      <c r="A60">
        <v>4341029</v>
      </c>
      <c r="B60" t="s">
        <v>2589</v>
      </c>
      <c r="C60" t="s">
        <v>213</v>
      </c>
      <c r="D60" t="s">
        <v>214</v>
      </c>
      <c r="E60" t="s">
        <v>215</v>
      </c>
    </row>
    <row r="61" spans="1:5" x14ac:dyDescent="0.35">
      <c r="A61">
        <v>4341035</v>
      </c>
      <c r="B61" t="s">
        <v>2589</v>
      </c>
      <c r="C61" t="s">
        <v>216</v>
      </c>
      <c r="D61" t="s">
        <v>217</v>
      </c>
      <c r="E61" t="s">
        <v>218</v>
      </c>
    </row>
    <row r="62" spans="1:5" x14ac:dyDescent="0.35">
      <c r="A62">
        <v>4351014</v>
      </c>
      <c r="B62" t="s">
        <v>2590</v>
      </c>
      <c r="C62" t="s">
        <v>219</v>
      </c>
      <c r="D62" t="s">
        <v>220</v>
      </c>
      <c r="E62" t="s">
        <v>221</v>
      </c>
    </row>
    <row r="63" spans="1:5" x14ac:dyDescent="0.35">
      <c r="A63" t="s">
        <v>99</v>
      </c>
      <c r="B63" t="s">
        <v>2592</v>
      </c>
      <c r="C63" t="s">
        <v>99</v>
      </c>
      <c r="D63" t="s">
        <v>222</v>
      </c>
      <c r="E63" t="s">
        <v>223</v>
      </c>
    </row>
    <row r="64" spans="1:5" x14ac:dyDescent="0.35">
      <c r="A64">
        <v>4351019</v>
      </c>
      <c r="B64" t="s">
        <v>2590</v>
      </c>
      <c r="C64" t="s">
        <v>224</v>
      </c>
      <c r="D64" t="s">
        <v>225</v>
      </c>
      <c r="E64" t="s">
        <v>226</v>
      </c>
    </row>
    <row r="65" spans="1:5" x14ac:dyDescent="0.35">
      <c r="A65">
        <v>4351025</v>
      </c>
      <c r="B65" t="s">
        <v>2590</v>
      </c>
      <c r="C65" t="s">
        <v>227</v>
      </c>
      <c r="D65" t="s">
        <v>228</v>
      </c>
      <c r="E65" t="s">
        <v>229</v>
      </c>
    </row>
    <row r="66" spans="1:5" x14ac:dyDescent="0.35">
      <c r="A66">
        <v>4341042</v>
      </c>
      <c r="B66" t="s">
        <v>2589</v>
      </c>
      <c r="C66" t="s">
        <v>230</v>
      </c>
      <c r="D66" t="s">
        <v>231</v>
      </c>
      <c r="E66" t="s">
        <v>231</v>
      </c>
    </row>
    <row r="67" spans="1:5" x14ac:dyDescent="0.35">
      <c r="A67">
        <v>4341045</v>
      </c>
      <c r="B67" t="s">
        <v>2589</v>
      </c>
      <c r="C67" t="s">
        <v>232</v>
      </c>
      <c r="D67" t="s">
        <v>233</v>
      </c>
      <c r="E67" t="s">
        <v>233</v>
      </c>
    </row>
    <row r="68" spans="1:5" x14ac:dyDescent="0.35">
      <c r="A68">
        <v>4351039</v>
      </c>
      <c r="B68" t="s">
        <v>2590</v>
      </c>
      <c r="C68" t="s">
        <v>234</v>
      </c>
      <c r="D68" t="s">
        <v>235</v>
      </c>
      <c r="E68" t="s">
        <v>236</v>
      </c>
    </row>
    <row r="69" spans="1:5" x14ac:dyDescent="0.35">
      <c r="A69">
        <v>4311082</v>
      </c>
      <c r="B69" t="s">
        <v>2591</v>
      </c>
      <c r="C69" t="s">
        <v>237</v>
      </c>
      <c r="D69" t="s">
        <v>238</v>
      </c>
      <c r="E69" t="s">
        <v>239</v>
      </c>
    </row>
    <row r="70" spans="1:5" x14ac:dyDescent="0.35">
      <c r="A70">
        <v>4351045</v>
      </c>
      <c r="B70" t="s">
        <v>2590</v>
      </c>
      <c r="C70" t="s">
        <v>240</v>
      </c>
      <c r="D70" t="s">
        <v>241</v>
      </c>
      <c r="E70" t="s">
        <v>242</v>
      </c>
    </row>
    <row r="71" spans="1:5" x14ac:dyDescent="0.35">
      <c r="A71">
        <v>4351052</v>
      </c>
      <c r="B71" t="s">
        <v>2590</v>
      </c>
      <c r="C71" t="s">
        <v>243</v>
      </c>
      <c r="D71" t="s">
        <v>244</v>
      </c>
      <c r="E71" t="s">
        <v>245</v>
      </c>
    </row>
    <row r="72" spans="1:5" x14ac:dyDescent="0.35">
      <c r="A72">
        <v>4321004</v>
      </c>
      <c r="B72" t="s">
        <v>2592</v>
      </c>
      <c r="C72" t="s">
        <v>246</v>
      </c>
      <c r="D72" t="s">
        <v>247</v>
      </c>
      <c r="E72" t="s">
        <v>247</v>
      </c>
    </row>
    <row r="73" spans="1:5" x14ac:dyDescent="0.35">
      <c r="A73">
        <v>4321005</v>
      </c>
      <c r="B73" t="s">
        <v>2592</v>
      </c>
      <c r="C73" t="s">
        <v>248</v>
      </c>
      <c r="D73" t="s">
        <v>249</v>
      </c>
      <c r="E73" t="s">
        <v>249</v>
      </c>
    </row>
    <row r="74" spans="1:5" x14ac:dyDescent="0.35">
      <c r="A74">
        <v>4341041</v>
      </c>
      <c r="B74" t="s">
        <v>2589</v>
      </c>
      <c r="C74" t="s">
        <v>250</v>
      </c>
      <c r="D74" t="s">
        <v>251</v>
      </c>
      <c r="E74" t="s">
        <v>252</v>
      </c>
    </row>
    <row r="75" spans="1:5" x14ac:dyDescent="0.35">
      <c r="A75">
        <v>4311045</v>
      </c>
      <c r="B75" t="s">
        <v>2591</v>
      </c>
      <c r="C75" t="s">
        <v>253</v>
      </c>
      <c r="D75" t="s">
        <v>254</v>
      </c>
      <c r="E75" t="s">
        <v>254</v>
      </c>
    </row>
    <row r="76" spans="1:5" x14ac:dyDescent="0.35">
      <c r="A76">
        <v>4311048</v>
      </c>
      <c r="B76" t="s">
        <v>2591</v>
      </c>
      <c r="C76" t="s">
        <v>255</v>
      </c>
      <c r="D76" t="s">
        <v>256</v>
      </c>
      <c r="E76" t="s">
        <v>256</v>
      </c>
    </row>
    <row r="77" spans="1:5" x14ac:dyDescent="0.35">
      <c r="A77">
        <v>4341048</v>
      </c>
      <c r="B77" t="s">
        <v>2589</v>
      </c>
      <c r="C77" t="s">
        <v>257</v>
      </c>
      <c r="D77" t="s">
        <v>258</v>
      </c>
      <c r="E77" t="s">
        <v>258</v>
      </c>
    </row>
    <row r="78" spans="1:5" x14ac:dyDescent="0.35">
      <c r="A78">
        <v>4311055</v>
      </c>
      <c r="B78" t="s">
        <v>2591</v>
      </c>
      <c r="C78" t="s">
        <v>259</v>
      </c>
      <c r="D78" t="s">
        <v>260</v>
      </c>
      <c r="E78" t="s">
        <v>261</v>
      </c>
    </row>
    <row r="79" spans="1:5" x14ac:dyDescent="0.35">
      <c r="A79">
        <v>4341060</v>
      </c>
      <c r="B79" t="s">
        <v>2589</v>
      </c>
      <c r="C79" t="s">
        <v>262</v>
      </c>
      <c r="D79" t="s">
        <v>263</v>
      </c>
      <c r="E79" t="s">
        <v>264</v>
      </c>
    </row>
    <row r="80" spans="1:5" x14ac:dyDescent="0.35">
      <c r="A80">
        <v>4341037</v>
      </c>
      <c r="B80" t="s">
        <v>2589</v>
      </c>
      <c r="C80" t="s">
        <v>265</v>
      </c>
      <c r="D80" t="s">
        <v>266</v>
      </c>
      <c r="E80" t="s">
        <v>267</v>
      </c>
    </row>
    <row r="81" spans="1:5" x14ac:dyDescent="0.35">
      <c r="A81">
        <v>4351023</v>
      </c>
      <c r="B81" t="s">
        <v>2590</v>
      </c>
      <c r="C81" t="s">
        <v>268</v>
      </c>
      <c r="D81" t="s">
        <v>269</v>
      </c>
      <c r="E81" t="s">
        <v>270</v>
      </c>
    </row>
    <row r="82" spans="1:5" x14ac:dyDescent="0.35">
      <c r="A82">
        <v>4351024</v>
      </c>
      <c r="B82" t="s">
        <v>2590</v>
      </c>
      <c r="C82" t="s">
        <v>271</v>
      </c>
      <c r="D82" t="s">
        <v>272</v>
      </c>
      <c r="E82" t="s">
        <v>273</v>
      </c>
    </row>
    <row r="83" spans="1:5" x14ac:dyDescent="0.35">
      <c r="A83">
        <v>4351026</v>
      </c>
      <c r="B83" t="s">
        <v>2590</v>
      </c>
      <c r="C83" t="s">
        <v>274</v>
      </c>
      <c r="D83" t="s">
        <v>275</v>
      </c>
      <c r="E83" t="s">
        <v>276</v>
      </c>
    </row>
    <row r="84" spans="1:5" x14ac:dyDescent="0.35">
      <c r="A84">
        <v>4341043</v>
      </c>
      <c r="B84" t="s">
        <v>2589</v>
      </c>
      <c r="C84" t="s">
        <v>277</v>
      </c>
      <c r="D84" t="s">
        <v>278</v>
      </c>
      <c r="E84" t="s">
        <v>279</v>
      </c>
    </row>
    <row r="85" spans="1:5" x14ac:dyDescent="0.35">
      <c r="A85">
        <v>4351027</v>
      </c>
      <c r="B85" t="s">
        <v>2590</v>
      </c>
      <c r="C85" t="s">
        <v>280</v>
      </c>
      <c r="D85" t="s">
        <v>281</v>
      </c>
      <c r="E85" t="s">
        <v>282</v>
      </c>
    </row>
    <row r="86" spans="1:5" x14ac:dyDescent="0.35">
      <c r="A86">
        <v>4311002</v>
      </c>
      <c r="B86" t="s">
        <v>2591</v>
      </c>
      <c r="C86" t="s">
        <v>283</v>
      </c>
      <c r="D86" t="s">
        <v>284</v>
      </c>
      <c r="E86" t="s">
        <v>285</v>
      </c>
    </row>
    <row r="87" spans="1:5" x14ac:dyDescent="0.35">
      <c r="A87">
        <v>4351002</v>
      </c>
      <c r="B87" t="s">
        <v>2590</v>
      </c>
      <c r="C87" t="s">
        <v>286</v>
      </c>
      <c r="D87" t="s">
        <v>287</v>
      </c>
      <c r="E87" t="s">
        <v>288</v>
      </c>
    </row>
    <row r="88" spans="1:5" x14ac:dyDescent="0.35">
      <c r="A88">
        <v>4351004</v>
      </c>
      <c r="B88" t="s">
        <v>2590</v>
      </c>
      <c r="C88" t="s">
        <v>289</v>
      </c>
      <c r="D88" t="s">
        <v>290</v>
      </c>
      <c r="E88" t="s">
        <v>291</v>
      </c>
    </row>
    <row r="89" spans="1:5" x14ac:dyDescent="0.35">
      <c r="A89">
        <v>4342100</v>
      </c>
      <c r="B89" t="s">
        <v>2589</v>
      </c>
      <c r="C89" t="s">
        <v>292</v>
      </c>
      <c r="D89" t="s">
        <v>293</v>
      </c>
      <c r="E89" t="s">
        <v>294</v>
      </c>
    </row>
    <row r="90" spans="1:5" x14ac:dyDescent="0.35">
      <c r="A90">
        <v>4341016</v>
      </c>
      <c r="B90" t="s">
        <v>2589</v>
      </c>
      <c r="C90" t="s">
        <v>295</v>
      </c>
      <c r="D90" t="s">
        <v>296</v>
      </c>
      <c r="E90" t="s">
        <v>296</v>
      </c>
    </row>
    <row r="91" spans="1:5" x14ac:dyDescent="0.35">
      <c r="A91">
        <v>137</v>
      </c>
      <c r="B91" t="s">
        <v>2590</v>
      </c>
      <c r="C91" t="s">
        <v>297</v>
      </c>
      <c r="D91" t="s">
        <v>298</v>
      </c>
      <c r="E91" t="s">
        <v>299</v>
      </c>
    </row>
    <row r="92" spans="1:5" x14ac:dyDescent="0.35">
      <c r="A92">
        <v>4341054</v>
      </c>
      <c r="B92" t="s">
        <v>2589</v>
      </c>
      <c r="C92" t="s">
        <v>300</v>
      </c>
      <c r="D92" t="s">
        <v>301</v>
      </c>
      <c r="E92" t="s">
        <v>302</v>
      </c>
    </row>
    <row r="93" spans="1:5" x14ac:dyDescent="0.35">
      <c r="A93">
        <v>4341065</v>
      </c>
      <c r="B93" t="s">
        <v>2589</v>
      </c>
      <c r="C93" t="s">
        <v>303</v>
      </c>
      <c r="D93" t="s">
        <v>304</v>
      </c>
      <c r="E93" t="s">
        <v>304</v>
      </c>
    </row>
    <row r="94" spans="1:5" x14ac:dyDescent="0.35">
      <c r="A94">
        <v>4341066</v>
      </c>
      <c r="B94" t="s">
        <v>2589</v>
      </c>
      <c r="C94" t="s">
        <v>305</v>
      </c>
      <c r="D94" t="s">
        <v>306</v>
      </c>
      <c r="E94" t="s">
        <v>307</v>
      </c>
    </row>
    <row r="95" spans="1:5" x14ac:dyDescent="0.35">
      <c r="A95">
        <v>4351038</v>
      </c>
      <c r="B95" t="s">
        <v>2590</v>
      </c>
      <c r="C95" t="s">
        <v>308</v>
      </c>
      <c r="D95" t="s">
        <v>309</v>
      </c>
      <c r="E95" t="s">
        <v>310</v>
      </c>
    </row>
    <row r="96" spans="1:5" x14ac:dyDescent="0.35">
      <c r="A96">
        <v>4341069</v>
      </c>
      <c r="B96" t="s">
        <v>2589</v>
      </c>
      <c r="C96" t="s">
        <v>311</v>
      </c>
      <c r="D96" t="s">
        <v>312</v>
      </c>
      <c r="E96" t="s">
        <v>313</v>
      </c>
    </row>
    <row r="97" spans="1:5" x14ac:dyDescent="0.35">
      <c r="A97" t="s">
        <v>99</v>
      </c>
      <c r="B97" t="s">
        <v>2589</v>
      </c>
      <c r="C97" t="s">
        <v>99</v>
      </c>
      <c r="D97" t="s">
        <v>314</v>
      </c>
      <c r="E97" t="s">
        <v>314</v>
      </c>
    </row>
    <row r="98" spans="1:5" x14ac:dyDescent="0.35">
      <c r="A98">
        <v>4341055</v>
      </c>
      <c r="B98" t="s">
        <v>2589</v>
      </c>
      <c r="C98" t="s">
        <v>315</v>
      </c>
      <c r="D98" t="s">
        <v>316</v>
      </c>
      <c r="E98" t="s">
        <v>316</v>
      </c>
    </row>
    <row r="99" spans="1:5" x14ac:dyDescent="0.35">
      <c r="A99">
        <v>4341056</v>
      </c>
      <c r="B99" t="s">
        <v>2589</v>
      </c>
      <c r="C99" t="s">
        <v>317</v>
      </c>
      <c r="D99" t="s">
        <v>318</v>
      </c>
      <c r="E99" t="s">
        <v>318</v>
      </c>
    </row>
    <row r="100" spans="1:5" x14ac:dyDescent="0.35">
      <c r="A100">
        <v>4341059</v>
      </c>
      <c r="B100" t="s">
        <v>2589</v>
      </c>
      <c r="C100" t="s">
        <v>319</v>
      </c>
      <c r="D100" t="s">
        <v>320</v>
      </c>
      <c r="E100" t="s">
        <v>320</v>
      </c>
    </row>
    <row r="101" spans="1:5" x14ac:dyDescent="0.35">
      <c r="A101">
        <v>4351032</v>
      </c>
      <c r="B101" t="s">
        <v>2590</v>
      </c>
      <c r="C101" t="s">
        <v>321</v>
      </c>
      <c r="D101" t="s">
        <v>322</v>
      </c>
      <c r="E101" t="s">
        <v>322</v>
      </c>
    </row>
    <row r="102" spans="1:5" x14ac:dyDescent="0.35">
      <c r="A102">
        <v>4341070</v>
      </c>
      <c r="B102" t="s">
        <v>2589</v>
      </c>
      <c r="C102" t="s">
        <v>323</v>
      </c>
      <c r="D102" t="s">
        <v>324</v>
      </c>
      <c r="E102" t="s">
        <v>325</v>
      </c>
    </row>
    <row r="103" spans="1:5" x14ac:dyDescent="0.35">
      <c r="A103">
        <v>4341074</v>
      </c>
      <c r="B103" t="s">
        <v>2589</v>
      </c>
      <c r="C103" t="s">
        <v>326</v>
      </c>
      <c r="D103" t="s">
        <v>327</v>
      </c>
      <c r="E103" t="s">
        <v>328</v>
      </c>
    </row>
    <row r="104" spans="1:5" x14ac:dyDescent="0.35">
      <c r="A104">
        <v>4321021</v>
      </c>
      <c r="B104" t="s">
        <v>2592</v>
      </c>
      <c r="C104" t="s">
        <v>329</v>
      </c>
      <c r="D104" t="s">
        <v>330</v>
      </c>
      <c r="E104" t="s">
        <v>331</v>
      </c>
    </row>
    <row r="105" spans="1:5" x14ac:dyDescent="0.35">
      <c r="A105">
        <v>4311019</v>
      </c>
      <c r="B105" t="s">
        <v>2591</v>
      </c>
      <c r="C105" t="s">
        <v>332</v>
      </c>
      <c r="D105" t="s">
        <v>333</v>
      </c>
      <c r="E105" t="s">
        <v>334</v>
      </c>
    </row>
    <row r="106" spans="1:5" x14ac:dyDescent="0.35">
      <c r="A106">
        <v>4321031</v>
      </c>
      <c r="B106" t="s">
        <v>2592</v>
      </c>
      <c r="C106" t="s">
        <v>335</v>
      </c>
      <c r="D106" t="s">
        <v>336</v>
      </c>
      <c r="E106" t="s">
        <v>337</v>
      </c>
    </row>
    <row r="107" spans="1:5" x14ac:dyDescent="0.35">
      <c r="A107">
        <v>4311025</v>
      </c>
      <c r="B107" t="s">
        <v>2591</v>
      </c>
      <c r="C107" t="s">
        <v>338</v>
      </c>
      <c r="D107" t="s">
        <v>339</v>
      </c>
      <c r="E107" t="s">
        <v>339</v>
      </c>
    </row>
    <row r="108" spans="1:5" x14ac:dyDescent="0.35">
      <c r="A108">
        <v>4321034</v>
      </c>
      <c r="B108" t="s">
        <v>2592</v>
      </c>
      <c r="C108" t="s">
        <v>340</v>
      </c>
      <c r="D108" t="s">
        <v>341</v>
      </c>
      <c r="E108" t="s">
        <v>342</v>
      </c>
    </row>
    <row r="109" spans="1:5" x14ac:dyDescent="0.35">
      <c r="A109">
        <v>4321032</v>
      </c>
      <c r="B109" t="s">
        <v>2592</v>
      </c>
      <c r="C109" t="s">
        <v>343</v>
      </c>
      <c r="D109" t="s">
        <v>344</v>
      </c>
      <c r="E109" t="s">
        <v>345</v>
      </c>
    </row>
    <row r="110" spans="1:5" x14ac:dyDescent="0.35">
      <c r="A110">
        <v>4341047</v>
      </c>
      <c r="B110" t="s">
        <v>2589</v>
      </c>
      <c r="C110" t="s">
        <v>346</v>
      </c>
      <c r="D110" t="s">
        <v>347</v>
      </c>
      <c r="E110" t="s">
        <v>348</v>
      </c>
    </row>
    <row r="111" spans="1:5" x14ac:dyDescent="0.35">
      <c r="A111">
        <v>4341061</v>
      </c>
      <c r="B111" t="s">
        <v>2589</v>
      </c>
      <c r="C111" t="s">
        <v>349</v>
      </c>
      <c r="D111" t="s">
        <v>350</v>
      </c>
      <c r="E111" t="s">
        <v>351</v>
      </c>
    </row>
    <row r="112" spans="1:5" x14ac:dyDescent="0.35">
      <c r="A112">
        <v>4341067</v>
      </c>
      <c r="B112" t="s">
        <v>2589</v>
      </c>
      <c r="C112" t="s">
        <v>352</v>
      </c>
      <c r="D112" t="s">
        <v>353</v>
      </c>
      <c r="E112" t="s">
        <v>354</v>
      </c>
    </row>
    <row r="113" spans="1:5" x14ac:dyDescent="0.35">
      <c r="A113">
        <v>4351040</v>
      </c>
      <c r="B113" t="s">
        <v>2590</v>
      </c>
      <c r="C113" t="s">
        <v>355</v>
      </c>
      <c r="D113" t="s">
        <v>356</v>
      </c>
      <c r="E113" t="s">
        <v>357</v>
      </c>
    </row>
    <row r="114" spans="1:5" x14ac:dyDescent="0.35">
      <c r="A114">
        <v>4341075</v>
      </c>
      <c r="B114" t="s">
        <v>2589</v>
      </c>
      <c r="C114" t="s">
        <v>358</v>
      </c>
      <c r="D114" t="s">
        <v>359</v>
      </c>
      <c r="E114" t="s">
        <v>360</v>
      </c>
    </row>
    <row r="115" spans="1:5" x14ac:dyDescent="0.35">
      <c r="A115">
        <v>4341076</v>
      </c>
      <c r="B115" t="s">
        <v>2589</v>
      </c>
      <c r="C115" t="s">
        <v>361</v>
      </c>
      <c r="D115" t="s">
        <v>362</v>
      </c>
      <c r="E115" t="s">
        <v>363</v>
      </c>
    </row>
    <row r="116" spans="1:5" x14ac:dyDescent="0.35">
      <c r="A116">
        <v>4341063</v>
      </c>
      <c r="B116" t="s">
        <v>2589</v>
      </c>
      <c r="C116" t="s">
        <v>364</v>
      </c>
      <c r="D116" t="s">
        <v>365</v>
      </c>
      <c r="E116" t="s">
        <v>365</v>
      </c>
    </row>
    <row r="117" spans="1:5" x14ac:dyDescent="0.35">
      <c r="A117">
        <v>4351034</v>
      </c>
      <c r="B117" t="s">
        <v>2590</v>
      </c>
      <c r="C117" t="s">
        <v>366</v>
      </c>
      <c r="D117" t="s">
        <v>367</v>
      </c>
      <c r="E117" t="s">
        <v>368</v>
      </c>
    </row>
    <row r="118" spans="1:5" x14ac:dyDescent="0.35">
      <c r="A118">
        <v>4341071</v>
      </c>
      <c r="B118" t="s">
        <v>2589</v>
      </c>
      <c r="C118" t="s">
        <v>369</v>
      </c>
      <c r="D118" t="s">
        <v>370</v>
      </c>
      <c r="E118" t="s">
        <v>371</v>
      </c>
    </row>
    <row r="119" spans="1:5" x14ac:dyDescent="0.35">
      <c r="A119">
        <v>4341073</v>
      </c>
      <c r="B119" t="s">
        <v>2589</v>
      </c>
      <c r="C119" t="s">
        <v>372</v>
      </c>
      <c r="D119" t="s">
        <v>373</v>
      </c>
      <c r="E119" t="s">
        <v>374</v>
      </c>
    </row>
    <row r="120" spans="1:5" x14ac:dyDescent="0.35">
      <c r="A120">
        <v>4351043</v>
      </c>
      <c r="B120" t="s">
        <v>2590</v>
      </c>
      <c r="C120" t="s">
        <v>375</v>
      </c>
      <c r="D120" t="s">
        <v>376</v>
      </c>
      <c r="E120" t="s">
        <v>377</v>
      </c>
    </row>
    <row r="121" spans="1:5" x14ac:dyDescent="0.35">
      <c r="A121">
        <v>4341080</v>
      </c>
      <c r="B121" t="s">
        <v>2589</v>
      </c>
      <c r="C121" t="s">
        <v>378</v>
      </c>
      <c r="D121" t="s">
        <v>379</v>
      </c>
      <c r="E121" t="s">
        <v>379</v>
      </c>
    </row>
    <row r="122" spans="1:5" x14ac:dyDescent="0.35">
      <c r="A122">
        <v>4351042</v>
      </c>
      <c r="B122" t="s">
        <v>2590</v>
      </c>
      <c r="C122" t="s">
        <v>380</v>
      </c>
      <c r="D122" t="s">
        <v>381</v>
      </c>
      <c r="E122" t="s">
        <v>382</v>
      </c>
    </row>
    <row r="123" spans="1:5" x14ac:dyDescent="0.35">
      <c r="A123">
        <v>4341078</v>
      </c>
      <c r="B123" t="s">
        <v>2589</v>
      </c>
      <c r="C123" t="s">
        <v>383</v>
      </c>
      <c r="D123" t="s">
        <v>384</v>
      </c>
      <c r="E123" t="s">
        <v>384</v>
      </c>
    </row>
    <row r="124" spans="1:5" x14ac:dyDescent="0.35">
      <c r="A124">
        <v>4341090</v>
      </c>
      <c r="B124" t="s">
        <v>2589</v>
      </c>
      <c r="C124" t="s">
        <v>385</v>
      </c>
      <c r="D124" t="s">
        <v>386</v>
      </c>
      <c r="E124" t="s">
        <v>387</v>
      </c>
    </row>
    <row r="125" spans="1:5" x14ac:dyDescent="0.35">
      <c r="A125">
        <v>4311106</v>
      </c>
      <c r="B125" t="s">
        <v>2591</v>
      </c>
      <c r="C125" t="s">
        <v>388</v>
      </c>
      <c r="D125" t="s">
        <v>389</v>
      </c>
      <c r="E125" t="s">
        <v>390</v>
      </c>
    </row>
    <row r="126" spans="1:5" x14ac:dyDescent="0.35">
      <c r="A126">
        <v>4341095</v>
      </c>
      <c r="B126" t="s">
        <v>2589</v>
      </c>
      <c r="C126" t="s">
        <v>391</v>
      </c>
      <c r="D126" t="s">
        <v>392</v>
      </c>
      <c r="E126" t="s">
        <v>393</v>
      </c>
    </row>
    <row r="127" spans="1:5" x14ac:dyDescent="0.35">
      <c r="A127">
        <v>4343064</v>
      </c>
      <c r="B127" t="s">
        <v>2589</v>
      </c>
      <c r="C127" t="s">
        <v>394</v>
      </c>
      <c r="D127" t="s">
        <v>395</v>
      </c>
      <c r="E127" t="s">
        <v>396</v>
      </c>
    </row>
    <row r="128" spans="1:5" x14ac:dyDescent="0.35">
      <c r="A128">
        <v>4311027</v>
      </c>
      <c r="B128" t="s">
        <v>2591</v>
      </c>
      <c r="C128" t="s">
        <v>397</v>
      </c>
      <c r="D128" t="s">
        <v>398</v>
      </c>
      <c r="E128" t="s">
        <v>399</v>
      </c>
    </row>
    <row r="129" spans="1:5" x14ac:dyDescent="0.35">
      <c r="A129">
        <v>4311031</v>
      </c>
      <c r="B129" t="s">
        <v>2591</v>
      </c>
      <c r="C129" t="s">
        <v>400</v>
      </c>
      <c r="D129" t="s">
        <v>401</v>
      </c>
      <c r="E129" t="s">
        <v>402</v>
      </c>
    </row>
    <row r="130" spans="1:5" x14ac:dyDescent="0.35">
      <c r="A130">
        <v>4311035</v>
      </c>
      <c r="B130" t="s">
        <v>2591</v>
      </c>
      <c r="C130" t="s">
        <v>403</v>
      </c>
      <c r="D130" t="s">
        <v>404</v>
      </c>
      <c r="E130" t="s">
        <v>405</v>
      </c>
    </row>
    <row r="131" spans="1:5" x14ac:dyDescent="0.35">
      <c r="A131">
        <v>4311037</v>
      </c>
      <c r="B131" t="s">
        <v>2591</v>
      </c>
      <c r="C131" t="s">
        <v>406</v>
      </c>
      <c r="D131" t="s">
        <v>407</v>
      </c>
      <c r="E131" t="s">
        <v>408</v>
      </c>
    </row>
    <row r="132" spans="1:5" x14ac:dyDescent="0.35">
      <c r="A132">
        <v>4311040</v>
      </c>
      <c r="B132" t="s">
        <v>2591</v>
      </c>
      <c r="C132" t="s">
        <v>409</v>
      </c>
      <c r="D132" t="s">
        <v>410</v>
      </c>
      <c r="E132" t="s">
        <v>411</v>
      </c>
    </row>
    <row r="133" spans="1:5" x14ac:dyDescent="0.35">
      <c r="A133">
        <v>4311047</v>
      </c>
      <c r="B133" t="s">
        <v>2591</v>
      </c>
      <c r="C133" t="s">
        <v>412</v>
      </c>
      <c r="D133" t="s">
        <v>413</v>
      </c>
      <c r="E133" t="s">
        <v>414</v>
      </c>
    </row>
    <row r="134" spans="1:5" x14ac:dyDescent="0.35">
      <c r="A134">
        <v>4341082</v>
      </c>
      <c r="B134" t="s">
        <v>2589</v>
      </c>
      <c r="C134" t="s">
        <v>415</v>
      </c>
      <c r="D134" t="s">
        <v>416</v>
      </c>
      <c r="E134" t="s">
        <v>417</v>
      </c>
    </row>
    <row r="135" spans="1:5" x14ac:dyDescent="0.35">
      <c r="A135">
        <v>4351053</v>
      </c>
      <c r="B135" t="s">
        <v>2590</v>
      </c>
      <c r="C135" t="s">
        <v>418</v>
      </c>
      <c r="D135" t="s">
        <v>419</v>
      </c>
      <c r="E135" t="s">
        <v>420</v>
      </c>
    </row>
    <row r="136" spans="1:5" x14ac:dyDescent="0.35">
      <c r="A136">
        <v>4341096</v>
      </c>
      <c r="B136" t="s">
        <v>2589</v>
      </c>
      <c r="C136" t="s">
        <v>421</v>
      </c>
      <c r="D136" t="s">
        <v>422</v>
      </c>
      <c r="E136" t="s">
        <v>422</v>
      </c>
    </row>
    <row r="137" spans="1:5" x14ac:dyDescent="0.35">
      <c r="A137">
        <v>198</v>
      </c>
      <c r="B137" t="s">
        <v>2590</v>
      </c>
      <c r="C137" t="s">
        <v>423</v>
      </c>
      <c r="D137" t="s">
        <v>424</v>
      </c>
      <c r="E137" t="s">
        <v>425</v>
      </c>
    </row>
    <row r="138" spans="1:5" x14ac:dyDescent="0.35">
      <c r="A138">
        <v>4341023</v>
      </c>
      <c r="B138" t="s">
        <v>2589</v>
      </c>
      <c r="C138" t="s">
        <v>426</v>
      </c>
      <c r="D138" t="s">
        <v>427</v>
      </c>
      <c r="E138" t="s">
        <v>428</v>
      </c>
    </row>
    <row r="139" spans="1:5" x14ac:dyDescent="0.35">
      <c r="A139">
        <v>4341004</v>
      </c>
      <c r="B139" t="s">
        <v>2589</v>
      </c>
      <c r="C139" t="s">
        <v>429</v>
      </c>
      <c r="D139" t="s">
        <v>430</v>
      </c>
      <c r="E139" t="s">
        <v>431</v>
      </c>
    </row>
    <row r="140" spans="1:5" x14ac:dyDescent="0.35">
      <c r="A140">
        <v>4351047</v>
      </c>
      <c r="B140" t="s">
        <v>2590</v>
      </c>
      <c r="C140" t="s">
        <v>432</v>
      </c>
      <c r="D140" t="s">
        <v>433</v>
      </c>
      <c r="E140" t="s">
        <v>434</v>
      </c>
    </row>
    <row r="141" spans="1:5" x14ac:dyDescent="0.35">
      <c r="A141">
        <v>4311097</v>
      </c>
      <c r="B141" t="s">
        <v>2591</v>
      </c>
      <c r="C141" t="s">
        <v>435</v>
      </c>
      <c r="D141" t="s">
        <v>436</v>
      </c>
      <c r="E141" t="s">
        <v>436</v>
      </c>
    </row>
    <row r="142" spans="1:5" x14ac:dyDescent="0.35">
      <c r="A142">
        <v>4341093</v>
      </c>
      <c r="B142" t="s">
        <v>2589</v>
      </c>
      <c r="C142" t="s">
        <v>437</v>
      </c>
      <c r="D142" t="s">
        <v>438</v>
      </c>
      <c r="E142" t="s">
        <v>438</v>
      </c>
    </row>
    <row r="143" spans="1:5" x14ac:dyDescent="0.35">
      <c r="A143">
        <v>4341094</v>
      </c>
      <c r="B143" t="s">
        <v>2589</v>
      </c>
      <c r="C143" t="s">
        <v>439</v>
      </c>
      <c r="D143" t="s">
        <v>440</v>
      </c>
      <c r="E143" t="s">
        <v>440</v>
      </c>
    </row>
    <row r="144" spans="1:5" x14ac:dyDescent="0.35">
      <c r="A144">
        <v>622093</v>
      </c>
      <c r="B144" t="s">
        <v>2589</v>
      </c>
      <c r="C144" t="s">
        <v>441</v>
      </c>
      <c r="D144" t="s">
        <v>442</v>
      </c>
      <c r="E144" t="s">
        <v>443</v>
      </c>
    </row>
    <row r="145" spans="1:5" x14ac:dyDescent="0.35">
      <c r="A145">
        <v>4311101</v>
      </c>
      <c r="B145" t="s">
        <v>2591</v>
      </c>
      <c r="C145" t="s">
        <v>444</v>
      </c>
      <c r="D145" t="s">
        <v>445</v>
      </c>
      <c r="E145" t="s">
        <v>446</v>
      </c>
    </row>
    <row r="146" spans="1:5" x14ac:dyDescent="0.35">
      <c r="A146">
        <v>4351048</v>
      </c>
      <c r="B146" t="s">
        <v>2590</v>
      </c>
      <c r="C146" t="s">
        <v>447</v>
      </c>
      <c r="D146" t="s">
        <v>448</v>
      </c>
      <c r="E146" t="s">
        <v>449</v>
      </c>
    </row>
    <row r="147" spans="1:5" x14ac:dyDescent="0.35">
      <c r="A147">
        <v>4351050</v>
      </c>
      <c r="B147" t="s">
        <v>2590</v>
      </c>
      <c r="C147" t="s">
        <v>450</v>
      </c>
      <c r="D147" t="s">
        <v>451</v>
      </c>
      <c r="E147" t="s">
        <v>452</v>
      </c>
    </row>
    <row r="148" spans="1:5" x14ac:dyDescent="0.35">
      <c r="A148">
        <v>4341089</v>
      </c>
      <c r="B148" t="s">
        <v>2589</v>
      </c>
      <c r="C148" t="s">
        <v>453</v>
      </c>
      <c r="D148" t="s">
        <v>454</v>
      </c>
      <c r="E148" t="s">
        <v>455</v>
      </c>
    </row>
    <row r="149" spans="1:5" x14ac:dyDescent="0.35">
      <c r="A149">
        <v>4351051</v>
      </c>
      <c r="B149" t="s">
        <v>2590</v>
      </c>
      <c r="C149" t="s">
        <v>456</v>
      </c>
      <c r="D149" t="s">
        <v>457</v>
      </c>
      <c r="E149" t="s">
        <v>458</v>
      </c>
    </row>
    <row r="150" spans="1:5" x14ac:dyDescent="0.35">
      <c r="A150">
        <v>4341092</v>
      </c>
      <c r="B150" t="s">
        <v>2589</v>
      </c>
      <c r="C150" t="s">
        <v>459</v>
      </c>
      <c r="D150" t="s">
        <v>460</v>
      </c>
      <c r="E150" t="s">
        <v>460</v>
      </c>
    </row>
    <row r="151" spans="1:5" x14ac:dyDescent="0.35">
      <c r="A151">
        <v>4343038</v>
      </c>
      <c r="B151" t="s">
        <v>2589</v>
      </c>
      <c r="C151" t="s">
        <v>461</v>
      </c>
      <c r="D151" t="s">
        <v>462</v>
      </c>
      <c r="E151" t="s">
        <v>463</v>
      </c>
    </row>
    <row r="152" spans="1:5" x14ac:dyDescent="0.35">
      <c r="A152">
        <v>104276</v>
      </c>
      <c r="B152" t="s">
        <v>2590</v>
      </c>
      <c r="C152" t="s">
        <v>464</v>
      </c>
      <c r="D152" t="s">
        <v>465</v>
      </c>
      <c r="E152" t="s">
        <v>466</v>
      </c>
    </row>
    <row r="153" spans="1:5" x14ac:dyDescent="0.35">
      <c r="A153">
        <v>4351037</v>
      </c>
      <c r="B153" t="s">
        <v>2590</v>
      </c>
      <c r="C153" t="s">
        <v>467</v>
      </c>
      <c r="D153" t="s">
        <v>468</v>
      </c>
      <c r="E153" t="s">
        <v>469</v>
      </c>
    </row>
    <row r="154" spans="1:5" x14ac:dyDescent="0.35">
      <c r="A154" t="s">
        <v>99</v>
      </c>
      <c r="B154" t="s">
        <v>2589</v>
      </c>
      <c r="C154" t="s">
        <v>99</v>
      </c>
      <c r="D154" t="s">
        <v>470</v>
      </c>
      <c r="E154" t="s">
        <v>471</v>
      </c>
    </row>
    <row r="155" spans="1:5" x14ac:dyDescent="0.35">
      <c r="A155">
        <v>4311003</v>
      </c>
      <c r="B155" t="s">
        <v>2591</v>
      </c>
      <c r="C155" t="s">
        <v>472</v>
      </c>
      <c r="D155" t="s">
        <v>473</v>
      </c>
      <c r="E155" t="s">
        <v>473</v>
      </c>
    </row>
    <row r="156" spans="1:5" x14ac:dyDescent="0.35">
      <c r="A156">
        <v>4321012</v>
      </c>
      <c r="B156" t="s">
        <v>2592</v>
      </c>
      <c r="C156" t="s">
        <v>474</v>
      </c>
      <c r="D156" t="s">
        <v>475</v>
      </c>
      <c r="E156" t="s">
        <v>476</v>
      </c>
    </row>
    <row r="157" spans="1:5" x14ac:dyDescent="0.35">
      <c r="A157">
        <v>4321014</v>
      </c>
      <c r="B157" t="s">
        <v>2592</v>
      </c>
      <c r="C157" t="s">
        <v>477</v>
      </c>
      <c r="D157" t="s">
        <v>478</v>
      </c>
      <c r="E157" t="s">
        <v>478</v>
      </c>
    </row>
    <row r="158" spans="1:5" x14ac:dyDescent="0.35">
      <c r="A158">
        <v>4342084</v>
      </c>
      <c r="B158" t="s">
        <v>2589</v>
      </c>
      <c r="C158" t="s">
        <v>479</v>
      </c>
      <c r="D158" t="s">
        <v>480</v>
      </c>
      <c r="E158" t="s">
        <v>481</v>
      </c>
    </row>
    <row r="159" spans="1:5" x14ac:dyDescent="0.35">
      <c r="A159">
        <v>4342083</v>
      </c>
      <c r="B159" t="s">
        <v>2589</v>
      </c>
      <c r="C159" t="s">
        <v>482</v>
      </c>
      <c r="D159" t="s">
        <v>483</v>
      </c>
      <c r="E159" t="s">
        <v>484</v>
      </c>
    </row>
    <row r="160" spans="1:5" x14ac:dyDescent="0.35">
      <c r="A160" t="s">
        <v>99</v>
      </c>
      <c r="B160" t="s">
        <v>2589</v>
      </c>
      <c r="C160" t="s">
        <v>99</v>
      </c>
      <c r="D160" t="s">
        <v>485</v>
      </c>
      <c r="E160" t="s">
        <v>486</v>
      </c>
    </row>
    <row r="161" spans="1:5" x14ac:dyDescent="0.35">
      <c r="A161">
        <v>4343022</v>
      </c>
      <c r="B161" t="s">
        <v>2589</v>
      </c>
      <c r="C161" t="s">
        <v>487</v>
      </c>
      <c r="D161" t="s">
        <v>488</v>
      </c>
      <c r="E161" t="s">
        <v>489</v>
      </c>
    </row>
    <row r="162" spans="1:5" x14ac:dyDescent="0.35">
      <c r="A162">
        <v>4351006</v>
      </c>
      <c r="B162" t="s">
        <v>2590</v>
      </c>
      <c r="C162" t="s">
        <v>490</v>
      </c>
      <c r="D162" t="s">
        <v>491</v>
      </c>
      <c r="E162" t="s">
        <v>492</v>
      </c>
    </row>
    <row r="163" spans="1:5" x14ac:dyDescent="0.35">
      <c r="A163">
        <v>4342057</v>
      </c>
      <c r="B163" t="s">
        <v>2589</v>
      </c>
      <c r="C163" t="s">
        <v>493</v>
      </c>
      <c r="D163" t="s">
        <v>494</v>
      </c>
      <c r="E163" t="s">
        <v>495</v>
      </c>
    </row>
    <row r="164" spans="1:5" x14ac:dyDescent="0.35">
      <c r="A164">
        <v>4321054</v>
      </c>
      <c r="B164" t="s">
        <v>2592</v>
      </c>
      <c r="C164" t="s">
        <v>496</v>
      </c>
      <c r="D164" t="s">
        <v>497</v>
      </c>
      <c r="E164" t="s">
        <v>498</v>
      </c>
    </row>
    <row r="165" spans="1:5" x14ac:dyDescent="0.35">
      <c r="A165">
        <v>4321055</v>
      </c>
      <c r="B165" t="s">
        <v>2592</v>
      </c>
      <c r="C165" t="s">
        <v>499</v>
      </c>
      <c r="D165" t="s">
        <v>500</v>
      </c>
      <c r="E165" t="s">
        <v>500</v>
      </c>
    </row>
    <row r="166" spans="1:5" x14ac:dyDescent="0.35">
      <c r="A166">
        <v>4311068</v>
      </c>
      <c r="B166" t="s">
        <v>2591</v>
      </c>
      <c r="C166" t="s">
        <v>501</v>
      </c>
      <c r="D166" t="s">
        <v>502</v>
      </c>
      <c r="E166" t="s">
        <v>503</v>
      </c>
    </row>
    <row r="167" spans="1:5" x14ac:dyDescent="0.35">
      <c r="A167">
        <v>4321069</v>
      </c>
      <c r="B167" t="s">
        <v>2592</v>
      </c>
      <c r="C167" t="s">
        <v>504</v>
      </c>
      <c r="D167" t="s">
        <v>505</v>
      </c>
      <c r="E167" t="s">
        <v>506</v>
      </c>
    </row>
    <row r="168" spans="1:5" x14ac:dyDescent="0.35">
      <c r="A168">
        <v>4311080</v>
      </c>
      <c r="B168" t="s">
        <v>2591</v>
      </c>
      <c r="C168" t="s">
        <v>507</v>
      </c>
      <c r="D168" t="s">
        <v>508</v>
      </c>
      <c r="E168" t="s">
        <v>509</v>
      </c>
    </row>
    <row r="169" spans="1:5" x14ac:dyDescent="0.35">
      <c r="A169">
        <v>4321085</v>
      </c>
      <c r="B169" t="s">
        <v>2592</v>
      </c>
      <c r="C169" t="s">
        <v>510</v>
      </c>
      <c r="D169" t="s">
        <v>511</v>
      </c>
      <c r="E169" t="s">
        <v>512</v>
      </c>
    </row>
    <row r="170" spans="1:5" x14ac:dyDescent="0.35">
      <c r="A170">
        <v>4321018</v>
      </c>
      <c r="B170" t="s">
        <v>2592</v>
      </c>
      <c r="C170" t="s">
        <v>513</v>
      </c>
      <c r="D170" t="s">
        <v>514</v>
      </c>
      <c r="E170" t="s">
        <v>514</v>
      </c>
    </row>
    <row r="171" spans="1:5" x14ac:dyDescent="0.35">
      <c r="A171">
        <v>4311010</v>
      </c>
      <c r="B171" t="s">
        <v>2591</v>
      </c>
      <c r="C171" t="s">
        <v>515</v>
      </c>
      <c r="D171" t="s">
        <v>516</v>
      </c>
      <c r="E171" t="s">
        <v>517</v>
      </c>
    </row>
    <row r="172" spans="1:5" x14ac:dyDescent="0.35">
      <c r="A172">
        <v>4311011</v>
      </c>
      <c r="B172" t="s">
        <v>2591</v>
      </c>
      <c r="C172" t="s">
        <v>518</v>
      </c>
      <c r="D172" t="s">
        <v>519</v>
      </c>
      <c r="E172" t="s">
        <v>520</v>
      </c>
    </row>
    <row r="173" spans="1:5" x14ac:dyDescent="0.35">
      <c r="A173">
        <v>4311013</v>
      </c>
      <c r="B173" t="s">
        <v>2591</v>
      </c>
      <c r="C173" t="s">
        <v>521</v>
      </c>
      <c r="D173" t="s">
        <v>522</v>
      </c>
      <c r="E173" t="s">
        <v>523</v>
      </c>
    </row>
    <row r="174" spans="1:5" x14ac:dyDescent="0.35">
      <c r="A174">
        <v>4322122</v>
      </c>
      <c r="B174" t="s">
        <v>2592</v>
      </c>
      <c r="C174" t="s">
        <v>524</v>
      </c>
      <c r="D174" t="s">
        <v>525</v>
      </c>
      <c r="E174" t="s">
        <v>526</v>
      </c>
    </row>
    <row r="175" spans="1:5" x14ac:dyDescent="0.35">
      <c r="A175">
        <v>4321025</v>
      </c>
      <c r="B175" t="s">
        <v>2592</v>
      </c>
      <c r="C175" t="s">
        <v>527</v>
      </c>
      <c r="D175" t="s">
        <v>528</v>
      </c>
      <c r="E175" t="s">
        <v>529</v>
      </c>
    </row>
    <row r="176" spans="1:5" x14ac:dyDescent="0.35">
      <c r="A176">
        <v>4311001</v>
      </c>
      <c r="B176" t="s">
        <v>2591</v>
      </c>
      <c r="C176" t="s">
        <v>530</v>
      </c>
      <c r="D176" t="s">
        <v>531</v>
      </c>
      <c r="E176" t="s">
        <v>531</v>
      </c>
    </row>
    <row r="177" spans="1:5" x14ac:dyDescent="0.35">
      <c r="A177">
        <v>4321002</v>
      </c>
      <c r="B177" t="s">
        <v>2592</v>
      </c>
      <c r="C177" t="s">
        <v>532</v>
      </c>
      <c r="D177" t="s">
        <v>533</v>
      </c>
      <c r="E177" t="s">
        <v>534</v>
      </c>
    </row>
    <row r="178" spans="1:5" x14ac:dyDescent="0.35">
      <c r="A178">
        <v>4311004</v>
      </c>
      <c r="B178" t="s">
        <v>2591</v>
      </c>
      <c r="C178" t="s">
        <v>535</v>
      </c>
      <c r="D178" t="s">
        <v>536</v>
      </c>
      <c r="E178" t="s">
        <v>536</v>
      </c>
    </row>
    <row r="179" spans="1:5" x14ac:dyDescent="0.35">
      <c r="A179">
        <v>4311006</v>
      </c>
      <c r="B179" t="s">
        <v>2591</v>
      </c>
      <c r="C179" t="s">
        <v>537</v>
      </c>
      <c r="D179" t="s">
        <v>538</v>
      </c>
      <c r="E179" t="s">
        <v>538</v>
      </c>
    </row>
    <row r="180" spans="1:5" x14ac:dyDescent="0.35">
      <c r="A180">
        <v>4321007</v>
      </c>
      <c r="B180" t="s">
        <v>2592</v>
      </c>
      <c r="C180" t="s">
        <v>539</v>
      </c>
      <c r="D180" t="s">
        <v>540</v>
      </c>
      <c r="E180" t="s">
        <v>541</v>
      </c>
    </row>
    <row r="181" spans="1:5" x14ac:dyDescent="0.35">
      <c r="A181">
        <v>4321010</v>
      </c>
      <c r="B181" t="s">
        <v>2592</v>
      </c>
      <c r="C181" t="s">
        <v>542</v>
      </c>
      <c r="D181" t="s">
        <v>543</v>
      </c>
      <c r="E181" t="s">
        <v>544</v>
      </c>
    </row>
    <row r="182" spans="1:5" x14ac:dyDescent="0.35">
      <c r="A182">
        <v>4341017</v>
      </c>
      <c r="B182" t="s">
        <v>2589</v>
      </c>
      <c r="C182" t="s">
        <v>545</v>
      </c>
      <c r="D182" t="s">
        <v>546</v>
      </c>
      <c r="E182" t="s">
        <v>547</v>
      </c>
    </row>
    <row r="183" spans="1:5" x14ac:dyDescent="0.35">
      <c r="A183">
        <v>4341040</v>
      </c>
      <c r="B183" t="s">
        <v>2589</v>
      </c>
      <c r="C183" t="s">
        <v>548</v>
      </c>
      <c r="D183" t="s">
        <v>549</v>
      </c>
      <c r="E183" t="s">
        <v>550</v>
      </c>
    </row>
    <row r="184" spans="1:5" x14ac:dyDescent="0.35">
      <c r="A184">
        <v>4342097</v>
      </c>
      <c r="B184" t="s">
        <v>2589</v>
      </c>
      <c r="C184" t="s">
        <v>551</v>
      </c>
      <c r="D184" t="s">
        <v>552</v>
      </c>
      <c r="E184" t="s">
        <v>553</v>
      </c>
    </row>
    <row r="185" spans="1:5" x14ac:dyDescent="0.35">
      <c r="A185">
        <v>0</v>
      </c>
      <c r="B185" t="s">
        <v>2589</v>
      </c>
      <c r="C185" t="s">
        <v>554</v>
      </c>
      <c r="D185" t="s">
        <v>555</v>
      </c>
      <c r="E185" t="s">
        <v>555</v>
      </c>
    </row>
    <row r="186" spans="1:5" x14ac:dyDescent="0.35">
      <c r="A186">
        <v>4321009</v>
      </c>
      <c r="B186" t="s">
        <v>2592</v>
      </c>
      <c r="C186" t="s">
        <v>556</v>
      </c>
      <c r="D186" t="s">
        <v>557</v>
      </c>
      <c r="E186" t="s">
        <v>558</v>
      </c>
    </row>
    <row r="187" spans="1:5" x14ac:dyDescent="0.35">
      <c r="A187" t="s">
        <v>99</v>
      </c>
      <c r="B187" t="s">
        <v>2592</v>
      </c>
      <c r="C187" t="s">
        <v>99</v>
      </c>
      <c r="D187" t="s">
        <v>559</v>
      </c>
      <c r="E187" t="s">
        <v>560</v>
      </c>
    </row>
    <row r="188" spans="1:5" x14ac:dyDescent="0.35">
      <c r="A188">
        <v>4351008</v>
      </c>
      <c r="B188" t="s">
        <v>2590</v>
      </c>
      <c r="C188" t="s">
        <v>561</v>
      </c>
      <c r="D188" t="s">
        <v>562</v>
      </c>
      <c r="E188" t="s">
        <v>563</v>
      </c>
    </row>
    <row r="189" spans="1:5" x14ac:dyDescent="0.35">
      <c r="A189">
        <v>4351013</v>
      </c>
      <c r="B189" t="s">
        <v>2590</v>
      </c>
      <c r="C189" t="s">
        <v>564</v>
      </c>
      <c r="D189" t="s">
        <v>565</v>
      </c>
      <c r="E189" t="s">
        <v>566</v>
      </c>
    </row>
    <row r="190" spans="1:5" x14ac:dyDescent="0.35">
      <c r="A190">
        <v>4341007</v>
      </c>
      <c r="B190" t="s">
        <v>2589</v>
      </c>
      <c r="C190" t="s">
        <v>567</v>
      </c>
      <c r="D190" t="s">
        <v>568</v>
      </c>
      <c r="E190" t="s">
        <v>569</v>
      </c>
    </row>
    <row r="191" spans="1:5" x14ac:dyDescent="0.35">
      <c r="A191">
        <v>4341046</v>
      </c>
      <c r="B191" t="s">
        <v>2589</v>
      </c>
      <c r="C191" t="s">
        <v>570</v>
      </c>
      <c r="D191" t="s">
        <v>571</v>
      </c>
      <c r="E191" t="s">
        <v>572</v>
      </c>
    </row>
    <row r="192" spans="1:5" x14ac:dyDescent="0.35">
      <c r="A192">
        <v>4351028</v>
      </c>
      <c r="B192" t="s">
        <v>2590</v>
      </c>
      <c r="C192" t="s">
        <v>573</v>
      </c>
      <c r="D192" t="s">
        <v>574</v>
      </c>
      <c r="E192" t="s">
        <v>575</v>
      </c>
    </row>
    <row r="193" spans="1:5" x14ac:dyDescent="0.35">
      <c r="A193">
        <v>4341049</v>
      </c>
      <c r="B193" t="s">
        <v>2589</v>
      </c>
      <c r="C193" t="s">
        <v>576</v>
      </c>
      <c r="D193" t="s">
        <v>577</v>
      </c>
      <c r="E193" t="s">
        <v>577</v>
      </c>
    </row>
    <row r="194" spans="1:5" x14ac:dyDescent="0.35">
      <c r="A194">
        <v>4352054</v>
      </c>
      <c r="B194" t="s">
        <v>2590</v>
      </c>
      <c r="C194" t="s">
        <v>578</v>
      </c>
      <c r="D194" t="s">
        <v>579</v>
      </c>
      <c r="E194" t="s">
        <v>580</v>
      </c>
    </row>
    <row r="195" spans="1:5" x14ac:dyDescent="0.35">
      <c r="A195">
        <v>4321017</v>
      </c>
      <c r="B195" t="s">
        <v>2592</v>
      </c>
      <c r="C195" t="s">
        <v>581</v>
      </c>
      <c r="D195" t="s">
        <v>582</v>
      </c>
      <c r="E195" t="s">
        <v>582</v>
      </c>
    </row>
    <row r="196" spans="1:5" x14ac:dyDescent="0.35">
      <c r="A196">
        <v>4321023</v>
      </c>
      <c r="B196" t="s">
        <v>2592</v>
      </c>
      <c r="C196" t="s">
        <v>583</v>
      </c>
      <c r="D196" t="s">
        <v>584</v>
      </c>
      <c r="E196" t="s">
        <v>585</v>
      </c>
    </row>
    <row r="197" spans="1:5" x14ac:dyDescent="0.35">
      <c r="A197">
        <v>4321027</v>
      </c>
      <c r="B197" t="s">
        <v>2592</v>
      </c>
      <c r="C197" t="s">
        <v>586</v>
      </c>
      <c r="D197" t="s">
        <v>587</v>
      </c>
      <c r="E197" t="s">
        <v>588</v>
      </c>
    </row>
    <row r="198" spans="1:5" x14ac:dyDescent="0.35">
      <c r="A198">
        <v>4321028</v>
      </c>
      <c r="B198" t="s">
        <v>2592</v>
      </c>
      <c r="C198" t="s">
        <v>589</v>
      </c>
      <c r="D198" t="s">
        <v>590</v>
      </c>
      <c r="E198" t="s">
        <v>591</v>
      </c>
    </row>
    <row r="199" spans="1:5" x14ac:dyDescent="0.35">
      <c r="A199">
        <v>4321036</v>
      </c>
      <c r="B199" t="s">
        <v>2592</v>
      </c>
      <c r="C199" t="s">
        <v>592</v>
      </c>
      <c r="D199" t="s">
        <v>593</v>
      </c>
      <c r="E199" t="s">
        <v>594</v>
      </c>
    </row>
    <row r="200" spans="1:5" x14ac:dyDescent="0.35">
      <c r="A200">
        <v>4321022</v>
      </c>
      <c r="B200" t="s">
        <v>2592</v>
      </c>
      <c r="C200" t="s">
        <v>595</v>
      </c>
      <c r="D200" t="s">
        <v>596</v>
      </c>
      <c r="E200" t="s">
        <v>597</v>
      </c>
    </row>
    <row r="201" spans="1:5" x14ac:dyDescent="0.35">
      <c r="A201">
        <v>4311036</v>
      </c>
      <c r="B201" t="s">
        <v>2591</v>
      </c>
      <c r="C201" t="s">
        <v>598</v>
      </c>
      <c r="D201" t="s">
        <v>599</v>
      </c>
      <c r="E201" t="s">
        <v>600</v>
      </c>
    </row>
    <row r="202" spans="1:5" x14ac:dyDescent="0.35">
      <c r="A202">
        <v>4311043</v>
      </c>
      <c r="B202" t="s">
        <v>2591</v>
      </c>
      <c r="C202" t="s">
        <v>601</v>
      </c>
      <c r="D202" t="s">
        <v>602</v>
      </c>
      <c r="E202" t="s">
        <v>602</v>
      </c>
    </row>
    <row r="203" spans="1:5" x14ac:dyDescent="0.35">
      <c r="A203">
        <v>4311057</v>
      </c>
      <c r="B203" t="s">
        <v>2591</v>
      </c>
      <c r="C203" t="s">
        <v>603</v>
      </c>
      <c r="D203" t="s">
        <v>604</v>
      </c>
      <c r="E203" t="s">
        <v>605</v>
      </c>
    </row>
    <row r="204" spans="1:5" x14ac:dyDescent="0.35">
      <c r="A204">
        <v>4321072</v>
      </c>
      <c r="B204" t="s">
        <v>2592</v>
      </c>
      <c r="C204" t="s">
        <v>606</v>
      </c>
      <c r="D204" t="s">
        <v>607</v>
      </c>
      <c r="E204" t="s">
        <v>608</v>
      </c>
    </row>
    <row r="205" spans="1:5" x14ac:dyDescent="0.35">
      <c r="A205">
        <v>4311077</v>
      </c>
      <c r="B205" t="s">
        <v>2591</v>
      </c>
      <c r="C205" t="s">
        <v>609</v>
      </c>
      <c r="D205" t="s">
        <v>610</v>
      </c>
      <c r="E205" t="s">
        <v>610</v>
      </c>
    </row>
    <row r="206" spans="1:5" x14ac:dyDescent="0.35">
      <c r="A206">
        <v>4311030</v>
      </c>
      <c r="B206" t="s">
        <v>2591</v>
      </c>
      <c r="C206" t="s">
        <v>611</v>
      </c>
      <c r="D206" t="s">
        <v>612</v>
      </c>
      <c r="E206" t="s">
        <v>612</v>
      </c>
    </row>
    <row r="207" spans="1:5" x14ac:dyDescent="0.35">
      <c r="A207">
        <v>4321088</v>
      </c>
      <c r="B207" t="s">
        <v>2592</v>
      </c>
      <c r="C207" t="s">
        <v>613</v>
      </c>
      <c r="D207" t="s">
        <v>614</v>
      </c>
      <c r="E207" t="s">
        <v>615</v>
      </c>
    </row>
    <row r="208" spans="1:5" x14ac:dyDescent="0.35">
      <c r="A208">
        <v>4311094</v>
      </c>
      <c r="B208" t="s">
        <v>2591</v>
      </c>
      <c r="C208" t="s">
        <v>616</v>
      </c>
      <c r="D208" t="s">
        <v>617</v>
      </c>
      <c r="E208" t="s">
        <v>618</v>
      </c>
    </row>
    <row r="209" spans="1:5" x14ac:dyDescent="0.35">
      <c r="A209">
        <v>4311095</v>
      </c>
      <c r="B209" t="s">
        <v>2591</v>
      </c>
      <c r="C209" t="s">
        <v>619</v>
      </c>
      <c r="D209" t="s">
        <v>620</v>
      </c>
      <c r="E209" t="s">
        <v>621</v>
      </c>
    </row>
    <row r="210" spans="1:5" x14ac:dyDescent="0.35">
      <c r="A210">
        <v>4311096</v>
      </c>
      <c r="B210" t="s">
        <v>2591</v>
      </c>
      <c r="C210" t="s">
        <v>622</v>
      </c>
      <c r="D210" t="s">
        <v>623</v>
      </c>
      <c r="E210" t="s">
        <v>624</v>
      </c>
    </row>
    <row r="211" spans="1:5" x14ac:dyDescent="0.35">
      <c r="A211">
        <v>4311099</v>
      </c>
      <c r="B211" t="s">
        <v>2591</v>
      </c>
      <c r="C211" t="s">
        <v>625</v>
      </c>
      <c r="D211" t="s">
        <v>626</v>
      </c>
      <c r="E211" t="s">
        <v>627</v>
      </c>
    </row>
    <row r="212" spans="1:5" x14ac:dyDescent="0.35">
      <c r="A212">
        <v>4321016</v>
      </c>
      <c r="B212" t="s">
        <v>2592</v>
      </c>
      <c r="C212" t="s">
        <v>628</v>
      </c>
      <c r="D212" t="s">
        <v>629</v>
      </c>
      <c r="E212" t="s">
        <v>630</v>
      </c>
    </row>
    <row r="213" spans="1:5" x14ac:dyDescent="0.35">
      <c r="A213">
        <v>4311008</v>
      </c>
      <c r="B213" t="s">
        <v>2591</v>
      </c>
      <c r="C213" t="s">
        <v>631</v>
      </c>
      <c r="D213" t="s">
        <v>632</v>
      </c>
      <c r="E213" t="s">
        <v>633</v>
      </c>
    </row>
    <row r="214" spans="1:5" x14ac:dyDescent="0.35">
      <c r="A214">
        <v>4311009</v>
      </c>
      <c r="B214" t="s">
        <v>2591</v>
      </c>
      <c r="C214" t="s">
        <v>634</v>
      </c>
      <c r="D214" t="s">
        <v>635</v>
      </c>
      <c r="E214" t="s">
        <v>635</v>
      </c>
    </row>
    <row r="215" spans="1:5" x14ac:dyDescent="0.35">
      <c r="A215">
        <v>4311012</v>
      </c>
      <c r="B215" t="s">
        <v>2591</v>
      </c>
      <c r="C215" t="s">
        <v>636</v>
      </c>
      <c r="D215" t="s">
        <v>637</v>
      </c>
      <c r="E215" t="s">
        <v>637</v>
      </c>
    </row>
    <row r="216" spans="1:5" x14ac:dyDescent="0.35">
      <c r="A216">
        <v>4311014</v>
      </c>
      <c r="B216" t="s">
        <v>2591</v>
      </c>
      <c r="C216" t="s">
        <v>638</v>
      </c>
      <c r="D216" t="s">
        <v>639</v>
      </c>
      <c r="E216" t="s">
        <v>639</v>
      </c>
    </row>
    <row r="217" spans="1:5" x14ac:dyDescent="0.35">
      <c r="A217">
        <v>4311015</v>
      </c>
      <c r="B217" t="s">
        <v>2591</v>
      </c>
      <c r="C217" t="s">
        <v>640</v>
      </c>
      <c r="D217" t="s">
        <v>641</v>
      </c>
      <c r="E217" t="s">
        <v>642</v>
      </c>
    </row>
    <row r="218" spans="1:5" x14ac:dyDescent="0.35">
      <c r="A218">
        <v>4311018</v>
      </c>
      <c r="B218" t="s">
        <v>2591</v>
      </c>
      <c r="C218" t="s">
        <v>643</v>
      </c>
      <c r="D218" t="s">
        <v>644</v>
      </c>
      <c r="E218" t="s">
        <v>644</v>
      </c>
    </row>
    <row r="219" spans="1:5" x14ac:dyDescent="0.35">
      <c r="A219">
        <v>4311023</v>
      </c>
      <c r="B219" t="s">
        <v>2591</v>
      </c>
      <c r="C219" t="s">
        <v>645</v>
      </c>
      <c r="D219" t="s">
        <v>646</v>
      </c>
      <c r="E219" t="s">
        <v>647</v>
      </c>
    </row>
    <row r="220" spans="1:5" x14ac:dyDescent="0.35">
      <c r="A220">
        <v>4321038</v>
      </c>
      <c r="B220" t="s">
        <v>2592</v>
      </c>
      <c r="C220" t="s">
        <v>648</v>
      </c>
      <c r="D220" t="s">
        <v>649</v>
      </c>
      <c r="E220" t="s">
        <v>650</v>
      </c>
    </row>
    <row r="221" spans="1:5" x14ac:dyDescent="0.35">
      <c r="A221">
        <v>4321039</v>
      </c>
      <c r="B221" t="s">
        <v>2592</v>
      </c>
      <c r="C221" t="s">
        <v>651</v>
      </c>
      <c r="D221" t="s">
        <v>652</v>
      </c>
      <c r="E221" t="s">
        <v>653</v>
      </c>
    </row>
    <row r="222" spans="1:5" x14ac:dyDescent="0.35">
      <c r="A222">
        <v>4311038</v>
      </c>
      <c r="B222" t="s">
        <v>2591</v>
      </c>
      <c r="C222" t="s">
        <v>654</v>
      </c>
      <c r="D222" t="s">
        <v>655</v>
      </c>
      <c r="E222" t="s">
        <v>656</v>
      </c>
    </row>
    <row r="223" spans="1:5" x14ac:dyDescent="0.35">
      <c r="A223">
        <v>4321060</v>
      </c>
      <c r="B223" t="s">
        <v>2592</v>
      </c>
      <c r="C223" t="s">
        <v>657</v>
      </c>
      <c r="D223" t="s">
        <v>658</v>
      </c>
      <c r="E223" t="s">
        <v>658</v>
      </c>
    </row>
    <row r="224" spans="1:5" x14ac:dyDescent="0.35">
      <c r="A224">
        <v>4311100</v>
      </c>
      <c r="B224" t="s">
        <v>2591</v>
      </c>
      <c r="C224" t="s">
        <v>659</v>
      </c>
      <c r="D224" t="s">
        <v>660</v>
      </c>
      <c r="E224" t="s">
        <v>661</v>
      </c>
    </row>
    <row r="225" spans="1:5" x14ac:dyDescent="0.35">
      <c r="A225">
        <v>4311103</v>
      </c>
      <c r="B225" t="s">
        <v>2591</v>
      </c>
      <c r="C225" t="s">
        <v>662</v>
      </c>
      <c r="D225" t="s">
        <v>663</v>
      </c>
      <c r="E225" t="s">
        <v>664</v>
      </c>
    </row>
    <row r="226" spans="1:5" x14ac:dyDescent="0.35">
      <c r="A226">
        <v>4321106</v>
      </c>
      <c r="B226" t="s">
        <v>2592</v>
      </c>
      <c r="C226" t="s">
        <v>665</v>
      </c>
      <c r="D226" t="s">
        <v>666</v>
      </c>
      <c r="E226" t="s">
        <v>667</v>
      </c>
    </row>
    <row r="227" spans="1:5" x14ac:dyDescent="0.35">
      <c r="A227">
        <v>4321108</v>
      </c>
      <c r="B227" t="s">
        <v>2592</v>
      </c>
      <c r="C227" t="s">
        <v>668</v>
      </c>
      <c r="D227" t="s">
        <v>669</v>
      </c>
      <c r="E227" t="s">
        <v>669</v>
      </c>
    </row>
    <row r="228" spans="1:5" x14ac:dyDescent="0.35">
      <c r="A228">
        <v>4311113</v>
      </c>
      <c r="B228" t="s">
        <v>2591</v>
      </c>
      <c r="C228" t="s">
        <v>670</v>
      </c>
      <c r="D228" t="s">
        <v>671</v>
      </c>
      <c r="E228" t="s">
        <v>671</v>
      </c>
    </row>
    <row r="229" spans="1:5" x14ac:dyDescent="0.35">
      <c r="A229">
        <v>4321120</v>
      </c>
      <c r="B229" t="s">
        <v>2592</v>
      </c>
      <c r="C229" t="s">
        <v>672</v>
      </c>
      <c r="D229" t="s">
        <v>673</v>
      </c>
      <c r="E229" t="s">
        <v>673</v>
      </c>
    </row>
    <row r="230" spans="1:5" x14ac:dyDescent="0.35">
      <c r="A230">
        <v>4311028</v>
      </c>
      <c r="B230" t="s">
        <v>2591</v>
      </c>
      <c r="C230" t="s">
        <v>674</v>
      </c>
      <c r="D230" t="s">
        <v>675</v>
      </c>
      <c r="E230" t="s">
        <v>676</v>
      </c>
    </row>
    <row r="231" spans="1:5" x14ac:dyDescent="0.35">
      <c r="A231">
        <v>4311033</v>
      </c>
      <c r="B231" t="s">
        <v>2591</v>
      </c>
      <c r="C231" t="s">
        <v>677</v>
      </c>
      <c r="D231" t="s">
        <v>678</v>
      </c>
      <c r="E231" t="s">
        <v>678</v>
      </c>
    </row>
    <row r="232" spans="1:5" x14ac:dyDescent="0.35">
      <c r="A232">
        <v>4321126</v>
      </c>
      <c r="B232" t="s">
        <v>2592</v>
      </c>
      <c r="C232" t="s">
        <v>679</v>
      </c>
      <c r="D232" t="s">
        <v>680</v>
      </c>
      <c r="E232" t="s">
        <v>681</v>
      </c>
    </row>
    <row r="233" spans="1:5" x14ac:dyDescent="0.35">
      <c r="A233">
        <v>4321048</v>
      </c>
      <c r="B233" t="s">
        <v>2592</v>
      </c>
      <c r="C233" t="s">
        <v>682</v>
      </c>
      <c r="D233" t="s">
        <v>683</v>
      </c>
      <c r="E233" t="s">
        <v>684</v>
      </c>
    </row>
    <row r="234" spans="1:5" x14ac:dyDescent="0.35">
      <c r="A234">
        <v>4321049</v>
      </c>
      <c r="B234" t="s">
        <v>2592</v>
      </c>
      <c r="C234" t="s">
        <v>685</v>
      </c>
      <c r="D234" t="s">
        <v>686</v>
      </c>
      <c r="E234" t="s">
        <v>687</v>
      </c>
    </row>
    <row r="235" spans="1:5" x14ac:dyDescent="0.35">
      <c r="A235">
        <v>4321052</v>
      </c>
      <c r="B235" t="s">
        <v>2592</v>
      </c>
      <c r="C235" t="s">
        <v>688</v>
      </c>
      <c r="D235" t="s">
        <v>689</v>
      </c>
      <c r="E235" t="s">
        <v>690</v>
      </c>
    </row>
    <row r="236" spans="1:5" x14ac:dyDescent="0.35">
      <c r="A236">
        <v>4321062</v>
      </c>
      <c r="B236" t="s">
        <v>2592</v>
      </c>
      <c r="C236" t="s">
        <v>691</v>
      </c>
      <c r="D236" t="s">
        <v>692</v>
      </c>
      <c r="E236" t="s">
        <v>693</v>
      </c>
    </row>
    <row r="237" spans="1:5" x14ac:dyDescent="0.35">
      <c r="A237">
        <v>4311064</v>
      </c>
      <c r="B237" t="s">
        <v>2591</v>
      </c>
      <c r="C237" t="s">
        <v>694</v>
      </c>
      <c r="D237" t="s">
        <v>695</v>
      </c>
      <c r="E237" t="s">
        <v>696</v>
      </c>
    </row>
    <row r="238" spans="1:5" x14ac:dyDescent="0.35">
      <c r="A238">
        <v>4321128</v>
      </c>
      <c r="B238" t="s">
        <v>2592</v>
      </c>
      <c r="C238" t="s">
        <v>697</v>
      </c>
      <c r="D238" t="s">
        <v>698</v>
      </c>
      <c r="E238" t="s">
        <v>699</v>
      </c>
    </row>
    <row r="239" spans="1:5" x14ac:dyDescent="0.35">
      <c r="A239">
        <v>4311066</v>
      </c>
      <c r="B239" t="s">
        <v>2591</v>
      </c>
      <c r="C239" t="s">
        <v>700</v>
      </c>
      <c r="D239" t="s">
        <v>701</v>
      </c>
      <c r="E239" t="s">
        <v>702</v>
      </c>
    </row>
    <row r="240" spans="1:5" x14ac:dyDescent="0.35">
      <c r="A240">
        <v>4321066</v>
      </c>
      <c r="B240" t="s">
        <v>2592</v>
      </c>
      <c r="C240" t="s">
        <v>703</v>
      </c>
      <c r="D240" t="s">
        <v>704</v>
      </c>
      <c r="E240" t="s">
        <v>705</v>
      </c>
    </row>
    <row r="241" spans="1:5" x14ac:dyDescent="0.35">
      <c r="A241">
        <v>4321129</v>
      </c>
      <c r="B241" t="s">
        <v>2592</v>
      </c>
      <c r="C241" t="s">
        <v>706</v>
      </c>
      <c r="D241" t="s">
        <v>707</v>
      </c>
      <c r="E241" t="s">
        <v>708</v>
      </c>
    </row>
    <row r="242" spans="1:5" x14ac:dyDescent="0.35">
      <c r="A242">
        <v>4321024</v>
      </c>
      <c r="B242" t="s">
        <v>2592</v>
      </c>
      <c r="C242" t="s">
        <v>709</v>
      </c>
      <c r="D242" t="s">
        <v>710</v>
      </c>
      <c r="E242" t="s">
        <v>711</v>
      </c>
    </row>
    <row r="243" spans="1:5" x14ac:dyDescent="0.35">
      <c r="A243">
        <v>4321026</v>
      </c>
      <c r="B243" t="s">
        <v>2592</v>
      </c>
      <c r="C243" t="s">
        <v>712</v>
      </c>
      <c r="D243" t="s">
        <v>713</v>
      </c>
      <c r="E243" t="s">
        <v>713</v>
      </c>
    </row>
    <row r="244" spans="1:5" x14ac:dyDescent="0.35">
      <c r="A244">
        <v>4311021</v>
      </c>
      <c r="B244" t="s">
        <v>2591</v>
      </c>
      <c r="C244" t="s">
        <v>714</v>
      </c>
      <c r="D244" t="s">
        <v>715</v>
      </c>
      <c r="E244" t="s">
        <v>716</v>
      </c>
    </row>
    <row r="245" spans="1:5" x14ac:dyDescent="0.35">
      <c r="A245">
        <v>4322128</v>
      </c>
      <c r="B245" t="s">
        <v>2592</v>
      </c>
      <c r="C245" t="s">
        <v>717</v>
      </c>
      <c r="D245" t="s">
        <v>718</v>
      </c>
      <c r="E245" t="s">
        <v>719</v>
      </c>
    </row>
    <row r="246" spans="1:5" x14ac:dyDescent="0.35">
      <c r="A246">
        <v>4321044</v>
      </c>
      <c r="B246" t="s">
        <v>2592</v>
      </c>
      <c r="C246" t="s">
        <v>720</v>
      </c>
      <c r="D246" t="s">
        <v>721</v>
      </c>
      <c r="E246" t="s">
        <v>722</v>
      </c>
    </row>
    <row r="247" spans="1:5" x14ac:dyDescent="0.35">
      <c r="A247">
        <v>4321045</v>
      </c>
      <c r="B247" t="s">
        <v>2592</v>
      </c>
      <c r="C247" t="s">
        <v>723</v>
      </c>
      <c r="D247" t="s">
        <v>724</v>
      </c>
      <c r="E247" t="s">
        <v>724</v>
      </c>
    </row>
    <row r="248" spans="1:5" x14ac:dyDescent="0.35">
      <c r="A248">
        <v>4311051</v>
      </c>
      <c r="B248" t="s">
        <v>2591</v>
      </c>
      <c r="C248" t="s">
        <v>725</v>
      </c>
      <c r="D248" t="s">
        <v>726</v>
      </c>
      <c r="E248" t="s">
        <v>727</v>
      </c>
    </row>
    <row r="249" spans="1:5" x14ac:dyDescent="0.35">
      <c r="A249">
        <v>4311053</v>
      </c>
      <c r="B249" t="s">
        <v>2591</v>
      </c>
      <c r="C249" t="s">
        <v>728</v>
      </c>
      <c r="D249" t="s">
        <v>729</v>
      </c>
      <c r="E249" t="s">
        <v>730</v>
      </c>
    </row>
    <row r="250" spans="1:5" x14ac:dyDescent="0.35">
      <c r="A250">
        <v>4311056</v>
      </c>
      <c r="B250" t="s">
        <v>2591</v>
      </c>
      <c r="C250" t="s">
        <v>731</v>
      </c>
      <c r="D250" t="s">
        <v>732</v>
      </c>
      <c r="E250" t="s">
        <v>733</v>
      </c>
    </row>
    <row r="251" spans="1:5" x14ac:dyDescent="0.35">
      <c r="A251">
        <v>4311060</v>
      </c>
      <c r="B251" t="s">
        <v>2591</v>
      </c>
      <c r="C251" t="s">
        <v>734</v>
      </c>
      <c r="D251" t="s">
        <v>735</v>
      </c>
      <c r="E251" t="s">
        <v>736</v>
      </c>
    </row>
    <row r="252" spans="1:5" x14ac:dyDescent="0.35">
      <c r="A252">
        <v>4321075</v>
      </c>
      <c r="B252" t="s">
        <v>2592</v>
      </c>
      <c r="C252" t="s">
        <v>737</v>
      </c>
      <c r="D252" t="s">
        <v>738</v>
      </c>
      <c r="E252" t="s">
        <v>739</v>
      </c>
    </row>
    <row r="253" spans="1:5" x14ac:dyDescent="0.35">
      <c r="A253" t="s">
        <v>99</v>
      </c>
      <c r="B253" t="s">
        <v>2592</v>
      </c>
      <c r="C253" t="s">
        <v>99</v>
      </c>
      <c r="D253" t="s">
        <v>740</v>
      </c>
      <c r="E253" t="s">
        <v>741</v>
      </c>
    </row>
    <row r="254" spans="1:5" x14ac:dyDescent="0.35">
      <c r="A254">
        <v>4321076</v>
      </c>
      <c r="B254" t="s">
        <v>2592</v>
      </c>
      <c r="C254" t="s">
        <v>742</v>
      </c>
      <c r="D254" t="s">
        <v>743</v>
      </c>
      <c r="E254" t="s">
        <v>743</v>
      </c>
    </row>
    <row r="255" spans="1:5" x14ac:dyDescent="0.35">
      <c r="A255">
        <v>4311079</v>
      </c>
      <c r="B255" t="s">
        <v>2591</v>
      </c>
      <c r="C255" t="s">
        <v>744</v>
      </c>
      <c r="D255" t="s">
        <v>745</v>
      </c>
      <c r="E255" t="s">
        <v>746</v>
      </c>
    </row>
    <row r="256" spans="1:5" x14ac:dyDescent="0.35">
      <c r="A256">
        <v>4311087</v>
      </c>
      <c r="B256" t="s">
        <v>2591</v>
      </c>
      <c r="C256" t="s">
        <v>747</v>
      </c>
      <c r="D256" t="s">
        <v>748</v>
      </c>
      <c r="E256" t="s">
        <v>748</v>
      </c>
    </row>
    <row r="257" spans="1:5" x14ac:dyDescent="0.35">
      <c r="A257">
        <v>4311089</v>
      </c>
      <c r="B257" t="s">
        <v>2591</v>
      </c>
      <c r="C257" t="s">
        <v>749</v>
      </c>
      <c r="D257" t="s">
        <v>750</v>
      </c>
      <c r="E257" t="s">
        <v>751</v>
      </c>
    </row>
    <row r="258" spans="1:5" x14ac:dyDescent="0.35">
      <c r="A258">
        <v>4321101</v>
      </c>
      <c r="B258" t="s">
        <v>2592</v>
      </c>
      <c r="C258" t="s">
        <v>752</v>
      </c>
      <c r="D258" t="s">
        <v>753</v>
      </c>
      <c r="E258" t="s">
        <v>754</v>
      </c>
    </row>
    <row r="259" spans="1:5" x14ac:dyDescent="0.35">
      <c r="A259">
        <v>4321112</v>
      </c>
      <c r="B259" t="s">
        <v>2592</v>
      </c>
      <c r="C259" t="s">
        <v>755</v>
      </c>
      <c r="D259" t="s">
        <v>756</v>
      </c>
      <c r="E259" t="s">
        <v>757</v>
      </c>
    </row>
    <row r="260" spans="1:5" x14ac:dyDescent="0.35">
      <c r="A260">
        <v>4321030</v>
      </c>
      <c r="B260" t="s">
        <v>2592</v>
      </c>
      <c r="C260" t="s">
        <v>758</v>
      </c>
      <c r="D260" t="s">
        <v>759</v>
      </c>
      <c r="E260" t="s">
        <v>759</v>
      </c>
    </row>
    <row r="261" spans="1:5" x14ac:dyDescent="0.35">
      <c r="A261">
        <v>4311052</v>
      </c>
      <c r="B261" t="s">
        <v>2591</v>
      </c>
      <c r="C261" t="s">
        <v>760</v>
      </c>
      <c r="D261" t="s">
        <v>761</v>
      </c>
      <c r="E261" t="s">
        <v>761</v>
      </c>
    </row>
    <row r="262" spans="1:5" x14ac:dyDescent="0.35">
      <c r="A262">
        <v>4321042</v>
      </c>
      <c r="B262" t="s">
        <v>2592</v>
      </c>
      <c r="C262" t="s">
        <v>762</v>
      </c>
      <c r="D262" t="s">
        <v>763</v>
      </c>
      <c r="E262" t="s">
        <v>764</v>
      </c>
    </row>
    <row r="263" spans="1:5" x14ac:dyDescent="0.35">
      <c r="A263">
        <v>4301012</v>
      </c>
      <c r="B263" t="s">
        <v>2593</v>
      </c>
      <c r="C263" t="s">
        <v>765</v>
      </c>
      <c r="D263" t="s">
        <v>766</v>
      </c>
      <c r="E263" t="s">
        <v>766</v>
      </c>
    </row>
    <row r="264" spans="1:5" x14ac:dyDescent="0.35">
      <c r="A264">
        <v>4301036</v>
      </c>
      <c r="B264" t="s">
        <v>2593</v>
      </c>
      <c r="C264" t="s">
        <v>767</v>
      </c>
      <c r="D264" t="s">
        <v>768</v>
      </c>
      <c r="E264" t="s">
        <v>768</v>
      </c>
    </row>
    <row r="265" spans="1:5" x14ac:dyDescent="0.35">
      <c r="A265">
        <v>4301064</v>
      </c>
      <c r="B265" t="s">
        <v>2593</v>
      </c>
      <c r="C265" t="s">
        <v>769</v>
      </c>
      <c r="D265" t="s">
        <v>770</v>
      </c>
      <c r="E265" t="s">
        <v>771</v>
      </c>
    </row>
    <row r="266" spans="1:5" x14ac:dyDescent="0.35">
      <c r="A266">
        <v>4341050</v>
      </c>
      <c r="B266" t="s">
        <v>2589</v>
      </c>
      <c r="C266" t="s">
        <v>772</v>
      </c>
      <c r="D266" t="s">
        <v>773</v>
      </c>
      <c r="E266" t="s">
        <v>773</v>
      </c>
    </row>
    <row r="267" spans="1:5" x14ac:dyDescent="0.35">
      <c r="A267">
        <v>4341052</v>
      </c>
      <c r="B267" t="s">
        <v>2589</v>
      </c>
      <c r="C267" t="s">
        <v>774</v>
      </c>
      <c r="D267" t="s">
        <v>775</v>
      </c>
      <c r="E267" t="s">
        <v>775</v>
      </c>
    </row>
    <row r="268" spans="1:5" x14ac:dyDescent="0.35">
      <c r="A268">
        <v>4351030</v>
      </c>
      <c r="B268" t="s">
        <v>2590</v>
      </c>
      <c r="C268" t="s">
        <v>776</v>
      </c>
      <c r="D268" t="s">
        <v>777</v>
      </c>
      <c r="E268" t="s">
        <v>778</v>
      </c>
    </row>
    <row r="269" spans="1:5" x14ac:dyDescent="0.35">
      <c r="A269">
        <v>4341058</v>
      </c>
      <c r="B269" t="s">
        <v>2589</v>
      </c>
      <c r="C269" t="s">
        <v>779</v>
      </c>
      <c r="D269" t="s">
        <v>780</v>
      </c>
      <c r="E269" t="s">
        <v>780</v>
      </c>
    </row>
    <row r="270" spans="1:5" x14ac:dyDescent="0.35">
      <c r="A270">
        <v>4351031</v>
      </c>
      <c r="B270" t="s">
        <v>2590</v>
      </c>
      <c r="C270" t="s">
        <v>781</v>
      </c>
      <c r="D270" t="s">
        <v>782</v>
      </c>
      <c r="E270" t="s">
        <v>782</v>
      </c>
    </row>
    <row r="271" spans="1:5" x14ac:dyDescent="0.35">
      <c r="A271">
        <v>4351033</v>
      </c>
      <c r="B271" t="s">
        <v>2590</v>
      </c>
      <c r="C271" t="s">
        <v>783</v>
      </c>
      <c r="D271" t="s">
        <v>784</v>
      </c>
      <c r="E271" t="s">
        <v>785</v>
      </c>
    </row>
    <row r="272" spans="1:5" x14ac:dyDescent="0.35">
      <c r="A272">
        <v>4321070</v>
      </c>
      <c r="B272" t="s">
        <v>2592</v>
      </c>
      <c r="C272" t="s">
        <v>786</v>
      </c>
      <c r="D272" t="s">
        <v>787</v>
      </c>
      <c r="E272" t="s">
        <v>788</v>
      </c>
    </row>
    <row r="273" spans="1:5" x14ac:dyDescent="0.35">
      <c r="A273">
        <v>4311075</v>
      </c>
      <c r="B273" t="s">
        <v>2591</v>
      </c>
      <c r="C273" t="s">
        <v>789</v>
      </c>
      <c r="D273" t="s">
        <v>790</v>
      </c>
      <c r="E273" t="s">
        <v>790</v>
      </c>
    </row>
    <row r="274" spans="1:5" x14ac:dyDescent="0.35">
      <c r="A274">
        <v>4321073</v>
      </c>
      <c r="B274" t="s">
        <v>2592</v>
      </c>
      <c r="C274" t="s">
        <v>791</v>
      </c>
      <c r="D274" t="s">
        <v>792</v>
      </c>
      <c r="E274" t="s">
        <v>793</v>
      </c>
    </row>
    <row r="275" spans="1:5" x14ac:dyDescent="0.35">
      <c r="A275">
        <v>4321080</v>
      </c>
      <c r="B275" t="s">
        <v>2592</v>
      </c>
      <c r="C275" t="s">
        <v>794</v>
      </c>
      <c r="D275" t="s">
        <v>795</v>
      </c>
      <c r="E275" t="s">
        <v>796</v>
      </c>
    </row>
    <row r="276" spans="1:5" x14ac:dyDescent="0.35">
      <c r="A276">
        <v>4311084</v>
      </c>
      <c r="B276" t="s">
        <v>2591</v>
      </c>
      <c r="C276" t="s">
        <v>797</v>
      </c>
      <c r="D276" t="s">
        <v>798</v>
      </c>
      <c r="E276" t="s">
        <v>799</v>
      </c>
    </row>
    <row r="277" spans="1:5" x14ac:dyDescent="0.35">
      <c r="A277">
        <v>4321095</v>
      </c>
      <c r="B277" t="s">
        <v>2592</v>
      </c>
      <c r="C277" t="s">
        <v>800</v>
      </c>
      <c r="D277" t="s">
        <v>801</v>
      </c>
      <c r="E277" t="s">
        <v>802</v>
      </c>
    </row>
    <row r="278" spans="1:5" x14ac:dyDescent="0.35">
      <c r="A278">
        <v>4321081</v>
      </c>
      <c r="B278" t="s">
        <v>2592</v>
      </c>
      <c r="C278" t="s">
        <v>803</v>
      </c>
      <c r="D278" t="s">
        <v>804</v>
      </c>
      <c r="E278" t="s">
        <v>805</v>
      </c>
    </row>
    <row r="279" spans="1:5" x14ac:dyDescent="0.35">
      <c r="A279">
        <v>4321084</v>
      </c>
      <c r="B279" t="s">
        <v>2592</v>
      </c>
      <c r="C279" t="s">
        <v>806</v>
      </c>
      <c r="D279" t="s">
        <v>807</v>
      </c>
      <c r="E279" t="s">
        <v>808</v>
      </c>
    </row>
    <row r="280" spans="1:5" x14ac:dyDescent="0.35">
      <c r="A280">
        <v>4321087</v>
      </c>
      <c r="B280" t="s">
        <v>2592</v>
      </c>
      <c r="C280" t="s">
        <v>809</v>
      </c>
      <c r="D280" t="s">
        <v>810</v>
      </c>
      <c r="E280" t="s">
        <v>810</v>
      </c>
    </row>
    <row r="281" spans="1:5" x14ac:dyDescent="0.35">
      <c r="A281">
        <v>4321089</v>
      </c>
      <c r="B281" t="s">
        <v>2592</v>
      </c>
      <c r="C281" t="s">
        <v>811</v>
      </c>
      <c r="D281" t="s">
        <v>812</v>
      </c>
      <c r="E281" t="s">
        <v>813</v>
      </c>
    </row>
    <row r="282" spans="1:5" x14ac:dyDescent="0.35">
      <c r="A282">
        <v>4321090</v>
      </c>
      <c r="B282" t="s">
        <v>2592</v>
      </c>
      <c r="C282" t="s">
        <v>814</v>
      </c>
      <c r="D282" t="s">
        <v>815</v>
      </c>
      <c r="E282" t="s">
        <v>816</v>
      </c>
    </row>
    <row r="283" spans="1:5" x14ac:dyDescent="0.35">
      <c r="A283">
        <v>4321091</v>
      </c>
      <c r="B283" t="s">
        <v>2592</v>
      </c>
      <c r="C283" t="s">
        <v>817</v>
      </c>
      <c r="D283" t="s">
        <v>818</v>
      </c>
      <c r="E283" t="s">
        <v>818</v>
      </c>
    </row>
    <row r="284" spans="1:5" x14ac:dyDescent="0.35">
      <c r="A284">
        <v>4321046</v>
      </c>
      <c r="B284" t="s">
        <v>2592</v>
      </c>
      <c r="C284" t="s">
        <v>819</v>
      </c>
      <c r="D284" t="s">
        <v>820</v>
      </c>
      <c r="E284" t="s">
        <v>821</v>
      </c>
    </row>
    <row r="285" spans="1:5" x14ac:dyDescent="0.35">
      <c r="A285">
        <v>4321047</v>
      </c>
      <c r="B285" t="s">
        <v>2592</v>
      </c>
      <c r="C285" t="s">
        <v>822</v>
      </c>
      <c r="D285" t="s">
        <v>823</v>
      </c>
      <c r="E285" t="s">
        <v>824</v>
      </c>
    </row>
    <row r="286" spans="1:5" x14ac:dyDescent="0.35">
      <c r="A286">
        <v>4311042</v>
      </c>
      <c r="B286" t="s">
        <v>2591</v>
      </c>
      <c r="C286" t="s">
        <v>825</v>
      </c>
      <c r="D286" t="s">
        <v>826</v>
      </c>
      <c r="E286" t="s">
        <v>826</v>
      </c>
    </row>
    <row r="287" spans="1:5" x14ac:dyDescent="0.35">
      <c r="A287">
        <v>4321050</v>
      </c>
      <c r="B287" t="s">
        <v>2592</v>
      </c>
      <c r="C287" t="s">
        <v>827</v>
      </c>
      <c r="D287" t="s">
        <v>828</v>
      </c>
      <c r="E287" t="s">
        <v>828</v>
      </c>
    </row>
    <row r="288" spans="1:5" x14ac:dyDescent="0.35">
      <c r="A288">
        <v>4321051</v>
      </c>
      <c r="B288" t="s">
        <v>2592</v>
      </c>
      <c r="C288" t="s">
        <v>829</v>
      </c>
      <c r="D288" t="s">
        <v>830</v>
      </c>
      <c r="E288" t="s">
        <v>830</v>
      </c>
    </row>
    <row r="289" spans="1:5" x14ac:dyDescent="0.35">
      <c r="A289">
        <v>4311049</v>
      </c>
      <c r="B289" t="s">
        <v>2591</v>
      </c>
      <c r="C289" t="s">
        <v>831</v>
      </c>
      <c r="D289" t="s">
        <v>832</v>
      </c>
      <c r="E289" t="s">
        <v>832</v>
      </c>
    </row>
    <row r="290" spans="1:5" x14ac:dyDescent="0.35">
      <c r="A290">
        <v>4301067</v>
      </c>
      <c r="B290" t="s">
        <v>2593</v>
      </c>
      <c r="C290" t="s">
        <v>833</v>
      </c>
      <c r="D290" t="s">
        <v>834</v>
      </c>
      <c r="E290" t="s">
        <v>834</v>
      </c>
    </row>
    <row r="291" spans="1:5" x14ac:dyDescent="0.35">
      <c r="A291">
        <v>4301085</v>
      </c>
      <c r="B291" t="s">
        <v>2593</v>
      </c>
      <c r="C291" t="s">
        <v>835</v>
      </c>
      <c r="D291" t="s">
        <v>836</v>
      </c>
      <c r="E291" t="s">
        <v>837</v>
      </c>
    </row>
    <row r="292" spans="1:5" x14ac:dyDescent="0.35">
      <c r="A292">
        <v>4301009</v>
      </c>
      <c r="B292" t="s">
        <v>2593</v>
      </c>
      <c r="C292" t="s">
        <v>838</v>
      </c>
      <c r="D292" t="s">
        <v>839</v>
      </c>
      <c r="E292" t="s">
        <v>840</v>
      </c>
    </row>
    <row r="293" spans="1:5" x14ac:dyDescent="0.35">
      <c r="A293">
        <v>4301070</v>
      </c>
      <c r="B293" t="s">
        <v>2593</v>
      </c>
      <c r="C293" t="s">
        <v>841</v>
      </c>
      <c r="D293" t="s">
        <v>842</v>
      </c>
      <c r="E293" t="s">
        <v>842</v>
      </c>
    </row>
    <row r="294" spans="1:5" x14ac:dyDescent="0.35">
      <c r="A294">
        <v>4301068</v>
      </c>
      <c r="B294" t="s">
        <v>2593</v>
      </c>
      <c r="C294" t="s">
        <v>843</v>
      </c>
      <c r="D294" t="s">
        <v>844</v>
      </c>
      <c r="E294" t="s">
        <v>844</v>
      </c>
    </row>
    <row r="295" spans="1:5" x14ac:dyDescent="0.35">
      <c r="A295">
        <v>4261040</v>
      </c>
      <c r="B295" t="s">
        <v>2594</v>
      </c>
      <c r="C295" t="s">
        <v>845</v>
      </c>
      <c r="D295" t="s">
        <v>846</v>
      </c>
      <c r="E295" t="s">
        <v>847</v>
      </c>
    </row>
    <row r="296" spans="1:5" x14ac:dyDescent="0.35">
      <c r="A296">
        <v>4321110</v>
      </c>
      <c r="B296" t="s">
        <v>2592</v>
      </c>
      <c r="C296" t="s">
        <v>848</v>
      </c>
      <c r="D296" t="s">
        <v>849</v>
      </c>
      <c r="E296" t="s">
        <v>850</v>
      </c>
    </row>
    <row r="297" spans="1:5" x14ac:dyDescent="0.35">
      <c r="A297">
        <v>4311107</v>
      </c>
      <c r="B297" t="s">
        <v>2591</v>
      </c>
      <c r="C297" t="s">
        <v>851</v>
      </c>
      <c r="D297" t="s">
        <v>852</v>
      </c>
      <c r="E297" t="s">
        <v>853</v>
      </c>
    </row>
    <row r="298" spans="1:5" x14ac:dyDescent="0.35">
      <c r="A298">
        <v>4311111</v>
      </c>
      <c r="B298" t="s">
        <v>2591</v>
      </c>
      <c r="C298" t="s">
        <v>854</v>
      </c>
      <c r="D298" t="s">
        <v>855</v>
      </c>
      <c r="E298" t="s">
        <v>856</v>
      </c>
    </row>
    <row r="299" spans="1:5" x14ac:dyDescent="0.35">
      <c r="A299">
        <v>4321019</v>
      </c>
      <c r="B299" t="s">
        <v>2592</v>
      </c>
      <c r="C299" t="s">
        <v>857</v>
      </c>
      <c r="D299" t="s">
        <v>858</v>
      </c>
      <c r="E299" t="s">
        <v>859</v>
      </c>
    </row>
    <row r="300" spans="1:5" x14ac:dyDescent="0.35">
      <c r="A300">
        <v>4321078</v>
      </c>
      <c r="B300" t="s">
        <v>2592</v>
      </c>
      <c r="C300" t="s">
        <v>860</v>
      </c>
      <c r="D300" t="s">
        <v>861</v>
      </c>
      <c r="E300" t="s">
        <v>862</v>
      </c>
    </row>
    <row r="301" spans="1:5" x14ac:dyDescent="0.35">
      <c r="A301">
        <v>4321093</v>
      </c>
      <c r="B301" t="s">
        <v>2592</v>
      </c>
      <c r="C301" t="s">
        <v>863</v>
      </c>
      <c r="D301" t="s">
        <v>864</v>
      </c>
      <c r="E301" t="s">
        <v>865</v>
      </c>
    </row>
    <row r="302" spans="1:5" x14ac:dyDescent="0.35">
      <c r="A302">
        <v>4321116</v>
      </c>
      <c r="B302" t="s">
        <v>2592</v>
      </c>
      <c r="C302" t="s">
        <v>866</v>
      </c>
      <c r="D302" t="s">
        <v>867</v>
      </c>
      <c r="E302" t="s">
        <v>868</v>
      </c>
    </row>
    <row r="303" spans="1:5" x14ac:dyDescent="0.35">
      <c r="A303">
        <v>4321117</v>
      </c>
      <c r="B303" t="s">
        <v>2592</v>
      </c>
      <c r="C303" t="s">
        <v>869</v>
      </c>
      <c r="D303" t="s">
        <v>870</v>
      </c>
      <c r="E303" t="s">
        <v>870</v>
      </c>
    </row>
    <row r="304" spans="1:5" x14ac:dyDescent="0.35">
      <c r="A304">
        <v>4311093</v>
      </c>
      <c r="B304" t="s">
        <v>2591</v>
      </c>
      <c r="C304" t="s">
        <v>871</v>
      </c>
      <c r="D304" t="s">
        <v>872</v>
      </c>
      <c r="E304" t="s">
        <v>872</v>
      </c>
    </row>
    <row r="305" spans="1:5" x14ac:dyDescent="0.35">
      <c r="A305">
        <v>4322020</v>
      </c>
      <c r="B305" t="s">
        <v>2592</v>
      </c>
      <c r="C305" t="s">
        <v>873</v>
      </c>
      <c r="D305" t="s">
        <v>874</v>
      </c>
      <c r="E305" t="s">
        <v>875</v>
      </c>
    </row>
    <row r="306" spans="1:5" x14ac:dyDescent="0.35">
      <c r="A306">
        <v>4322097</v>
      </c>
      <c r="B306" t="s">
        <v>2592</v>
      </c>
      <c r="C306" t="s">
        <v>876</v>
      </c>
      <c r="D306" t="s">
        <v>877</v>
      </c>
      <c r="E306" t="s">
        <v>878</v>
      </c>
    </row>
    <row r="307" spans="1:5" x14ac:dyDescent="0.35">
      <c r="A307">
        <v>4301024</v>
      </c>
      <c r="B307" t="s">
        <v>2593</v>
      </c>
      <c r="C307" t="s">
        <v>879</v>
      </c>
      <c r="D307" t="s">
        <v>880</v>
      </c>
      <c r="E307" t="s">
        <v>880</v>
      </c>
    </row>
    <row r="308" spans="1:5" x14ac:dyDescent="0.35">
      <c r="A308">
        <v>4301038</v>
      </c>
      <c r="B308" t="s">
        <v>2593</v>
      </c>
      <c r="C308" t="s">
        <v>881</v>
      </c>
      <c r="D308" t="s">
        <v>882</v>
      </c>
      <c r="E308" t="s">
        <v>883</v>
      </c>
    </row>
    <row r="309" spans="1:5" x14ac:dyDescent="0.35">
      <c r="A309">
        <v>4301043</v>
      </c>
      <c r="B309" t="s">
        <v>2593</v>
      </c>
      <c r="C309" t="s">
        <v>884</v>
      </c>
      <c r="D309" t="s">
        <v>885</v>
      </c>
      <c r="E309" t="s">
        <v>886</v>
      </c>
    </row>
    <row r="310" spans="1:5" x14ac:dyDescent="0.35">
      <c r="A310">
        <v>4301044</v>
      </c>
      <c r="B310" t="s">
        <v>2593</v>
      </c>
      <c r="C310" t="s">
        <v>887</v>
      </c>
      <c r="D310" t="s">
        <v>888</v>
      </c>
      <c r="E310" t="s">
        <v>889</v>
      </c>
    </row>
    <row r="311" spans="1:5" x14ac:dyDescent="0.35">
      <c r="A311">
        <v>4301045</v>
      </c>
      <c r="B311" t="s">
        <v>2593</v>
      </c>
      <c r="C311" t="s">
        <v>890</v>
      </c>
      <c r="D311" t="s">
        <v>891</v>
      </c>
      <c r="E311" t="s">
        <v>892</v>
      </c>
    </row>
    <row r="312" spans="1:5" x14ac:dyDescent="0.35">
      <c r="A312">
        <v>4301060</v>
      </c>
      <c r="B312" t="s">
        <v>2593</v>
      </c>
      <c r="C312" t="s">
        <v>893</v>
      </c>
      <c r="D312" t="s">
        <v>894</v>
      </c>
      <c r="E312" t="s">
        <v>895</v>
      </c>
    </row>
    <row r="313" spans="1:5" x14ac:dyDescent="0.35">
      <c r="A313">
        <v>4301061</v>
      </c>
      <c r="B313" t="s">
        <v>2593</v>
      </c>
      <c r="C313" t="s">
        <v>896</v>
      </c>
      <c r="D313" t="s">
        <v>897</v>
      </c>
      <c r="E313" t="s">
        <v>898</v>
      </c>
    </row>
    <row r="314" spans="1:5" x14ac:dyDescent="0.35">
      <c r="A314">
        <v>4321107</v>
      </c>
      <c r="B314" t="s">
        <v>2592</v>
      </c>
      <c r="C314" t="s">
        <v>899</v>
      </c>
      <c r="D314" t="s">
        <v>900</v>
      </c>
      <c r="E314" t="s">
        <v>901</v>
      </c>
    </row>
    <row r="315" spans="1:5" x14ac:dyDescent="0.35">
      <c r="A315">
        <v>4301003</v>
      </c>
      <c r="B315" t="s">
        <v>2593</v>
      </c>
      <c r="C315" t="s">
        <v>902</v>
      </c>
      <c r="D315" t="s">
        <v>903</v>
      </c>
      <c r="E315" t="s">
        <v>904</v>
      </c>
    </row>
    <row r="316" spans="1:5" x14ac:dyDescent="0.35">
      <c r="A316">
        <v>4301006</v>
      </c>
      <c r="B316" t="s">
        <v>2593</v>
      </c>
      <c r="C316" t="s">
        <v>905</v>
      </c>
      <c r="D316" t="s">
        <v>906</v>
      </c>
      <c r="E316" t="s">
        <v>906</v>
      </c>
    </row>
    <row r="317" spans="1:5" x14ac:dyDescent="0.35">
      <c r="A317">
        <v>4261060</v>
      </c>
      <c r="B317" t="s">
        <v>2594</v>
      </c>
      <c r="C317" t="s">
        <v>907</v>
      </c>
      <c r="D317" t="s">
        <v>908</v>
      </c>
      <c r="E317" t="s">
        <v>908</v>
      </c>
    </row>
    <row r="318" spans="1:5" x14ac:dyDescent="0.35">
      <c r="A318">
        <v>4261016</v>
      </c>
      <c r="B318" t="s">
        <v>2594</v>
      </c>
      <c r="C318" t="s">
        <v>909</v>
      </c>
      <c r="D318" t="s">
        <v>910</v>
      </c>
      <c r="E318" t="s">
        <v>910</v>
      </c>
    </row>
    <row r="319" spans="1:5" x14ac:dyDescent="0.35">
      <c r="A319">
        <v>4261061</v>
      </c>
      <c r="B319" t="s">
        <v>2594</v>
      </c>
      <c r="C319" t="s">
        <v>911</v>
      </c>
      <c r="D319" t="s">
        <v>912</v>
      </c>
      <c r="E319" t="s">
        <v>912</v>
      </c>
    </row>
    <row r="320" spans="1:5" x14ac:dyDescent="0.35">
      <c r="A320">
        <v>4321127</v>
      </c>
      <c r="B320" t="s">
        <v>2592</v>
      </c>
      <c r="C320" t="s">
        <v>913</v>
      </c>
      <c r="D320" t="s">
        <v>914</v>
      </c>
      <c r="E320" t="s">
        <v>915</v>
      </c>
    </row>
    <row r="321" spans="1:5" x14ac:dyDescent="0.35">
      <c r="A321">
        <v>4311059</v>
      </c>
      <c r="B321" t="s">
        <v>2591</v>
      </c>
      <c r="C321" t="s">
        <v>916</v>
      </c>
      <c r="D321" t="s">
        <v>917</v>
      </c>
      <c r="E321" t="s">
        <v>917</v>
      </c>
    </row>
    <row r="322" spans="1:5" x14ac:dyDescent="0.35">
      <c r="A322" t="s">
        <v>918</v>
      </c>
      <c r="B322" t="s">
        <v>2592</v>
      </c>
      <c r="C322" t="s">
        <v>918</v>
      </c>
      <c r="D322" t="s">
        <v>919</v>
      </c>
      <c r="E322" t="s">
        <v>920</v>
      </c>
    </row>
    <row r="323" spans="1:5" x14ac:dyDescent="0.35">
      <c r="A323">
        <v>4321057</v>
      </c>
      <c r="B323" t="s">
        <v>2592</v>
      </c>
      <c r="C323" t="s">
        <v>921</v>
      </c>
      <c r="D323" t="s">
        <v>922</v>
      </c>
      <c r="E323" t="s">
        <v>923</v>
      </c>
    </row>
    <row r="324" spans="1:5" x14ac:dyDescent="0.35">
      <c r="A324">
        <v>4311061</v>
      </c>
      <c r="B324" t="s">
        <v>2591</v>
      </c>
      <c r="C324" t="s">
        <v>924</v>
      </c>
      <c r="D324" t="s">
        <v>925</v>
      </c>
      <c r="E324" t="s">
        <v>925</v>
      </c>
    </row>
    <row r="325" spans="1:5" x14ac:dyDescent="0.35">
      <c r="A325">
        <v>4321063</v>
      </c>
      <c r="B325" t="s">
        <v>2592</v>
      </c>
      <c r="C325" t="s">
        <v>926</v>
      </c>
      <c r="D325" t="s">
        <v>927</v>
      </c>
      <c r="E325" t="s">
        <v>928</v>
      </c>
    </row>
    <row r="326" spans="1:5" x14ac:dyDescent="0.35">
      <c r="A326">
        <v>4291003</v>
      </c>
      <c r="B326" t="s">
        <v>2595</v>
      </c>
      <c r="C326" t="s">
        <v>929</v>
      </c>
      <c r="D326" t="s">
        <v>930</v>
      </c>
      <c r="E326" t="s">
        <v>930</v>
      </c>
    </row>
    <row r="327" spans="1:5" x14ac:dyDescent="0.35">
      <c r="A327" t="s">
        <v>99</v>
      </c>
      <c r="B327" t="s">
        <v>2596</v>
      </c>
      <c r="C327" t="s">
        <v>99</v>
      </c>
      <c r="D327" t="s">
        <v>931</v>
      </c>
      <c r="E327" t="s">
        <v>931</v>
      </c>
    </row>
    <row r="328" spans="1:5" x14ac:dyDescent="0.35">
      <c r="A328">
        <v>4281006</v>
      </c>
      <c r="B328" t="s">
        <v>2596</v>
      </c>
      <c r="C328" t="s">
        <v>932</v>
      </c>
      <c r="D328" t="s">
        <v>933</v>
      </c>
      <c r="E328" t="s">
        <v>933</v>
      </c>
    </row>
    <row r="329" spans="1:5" x14ac:dyDescent="0.35">
      <c r="A329">
        <v>4261006</v>
      </c>
      <c r="B329" t="s">
        <v>2594</v>
      </c>
      <c r="C329" t="s">
        <v>934</v>
      </c>
      <c r="D329" t="s">
        <v>935</v>
      </c>
      <c r="E329" t="s">
        <v>935</v>
      </c>
    </row>
    <row r="330" spans="1:5" x14ac:dyDescent="0.35">
      <c r="A330">
        <v>4291012</v>
      </c>
      <c r="B330" t="s">
        <v>2595</v>
      </c>
      <c r="C330" t="s">
        <v>936</v>
      </c>
      <c r="D330" t="s">
        <v>937</v>
      </c>
      <c r="E330" t="s">
        <v>938</v>
      </c>
    </row>
    <row r="331" spans="1:5" x14ac:dyDescent="0.35">
      <c r="A331">
        <v>4301017</v>
      </c>
      <c r="B331" t="s">
        <v>2593</v>
      </c>
      <c r="C331" t="s">
        <v>939</v>
      </c>
      <c r="D331" t="s">
        <v>940</v>
      </c>
      <c r="E331" t="s">
        <v>940</v>
      </c>
    </row>
    <row r="332" spans="1:5" x14ac:dyDescent="0.35">
      <c r="A332">
        <v>4351035</v>
      </c>
      <c r="B332" t="s">
        <v>2590</v>
      </c>
      <c r="C332" t="s">
        <v>941</v>
      </c>
      <c r="D332" t="s">
        <v>942</v>
      </c>
      <c r="E332" t="s">
        <v>943</v>
      </c>
    </row>
    <row r="333" spans="1:5" x14ac:dyDescent="0.35">
      <c r="A333">
        <v>22</v>
      </c>
      <c r="B333" t="s">
        <v>2590</v>
      </c>
      <c r="C333" t="s">
        <v>944</v>
      </c>
      <c r="D333" t="s">
        <v>945</v>
      </c>
      <c r="E333" t="s">
        <v>946</v>
      </c>
    </row>
    <row r="334" spans="1:5" x14ac:dyDescent="0.35">
      <c r="A334">
        <v>4351017</v>
      </c>
      <c r="B334" t="s">
        <v>2590</v>
      </c>
      <c r="C334" t="s">
        <v>947</v>
      </c>
      <c r="D334" t="s">
        <v>948</v>
      </c>
      <c r="E334" t="s">
        <v>949</v>
      </c>
    </row>
    <row r="335" spans="1:5" x14ac:dyDescent="0.35">
      <c r="A335">
        <v>4341072</v>
      </c>
      <c r="B335" t="s">
        <v>2589</v>
      </c>
      <c r="C335" t="s">
        <v>950</v>
      </c>
      <c r="D335" t="s">
        <v>951</v>
      </c>
      <c r="E335" t="s">
        <v>952</v>
      </c>
    </row>
    <row r="336" spans="1:5" x14ac:dyDescent="0.35">
      <c r="A336">
        <v>4341077</v>
      </c>
      <c r="B336" t="s">
        <v>2589</v>
      </c>
      <c r="C336" t="s">
        <v>953</v>
      </c>
      <c r="D336" t="s">
        <v>954</v>
      </c>
      <c r="E336" t="s">
        <v>955</v>
      </c>
    </row>
    <row r="337" spans="1:5" x14ac:dyDescent="0.35">
      <c r="A337">
        <v>4341079</v>
      </c>
      <c r="B337" t="s">
        <v>2589</v>
      </c>
      <c r="C337" t="s">
        <v>956</v>
      </c>
      <c r="D337" t="s">
        <v>957</v>
      </c>
      <c r="E337" t="s">
        <v>958</v>
      </c>
    </row>
    <row r="338" spans="1:5" x14ac:dyDescent="0.35">
      <c r="A338">
        <v>4301071</v>
      </c>
      <c r="B338" t="s">
        <v>2593</v>
      </c>
      <c r="C338" t="s">
        <v>959</v>
      </c>
      <c r="D338" t="s">
        <v>960</v>
      </c>
      <c r="E338" t="s">
        <v>961</v>
      </c>
    </row>
    <row r="339" spans="1:5" x14ac:dyDescent="0.35">
      <c r="A339">
        <v>4301076</v>
      </c>
      <c r="B339" t="s">
        <v>2593</v>
      </c>
      <c r="C339" t="s">
        <v>962</v>
      </c>
      <c r="D339" t="s">
        <v>963</v>
      </c>
      <c r="E339" t="s">
        <v>963</v>
      </c>
    </row>
    <row r="340" spans="1:5" x14ac:dyDescent="0.35">
      <c r="A340">
        <v>4301078</v>
      </c>
      <c r="B340" t="s">
        <v>2593</v>
      </c>
      <c r="C340" t="s">
        <v>964</v>
      </c>
      <c r="D340" t="s">
        <v>965</v>
      </c>
      <c r="E340" t="s">
        <v>965</v>
      </c>
    </row>
    <row r="341" spans="1:5" x14ac:dyDescent="0.35">
      <c r="A341">
        <v>4301081</v>
      </c>
      <c r="B341" t="s">
        <v>2593</v>
      </c>
      <c r="C341" t="s">
        <v>966</v>
      </c>
      <c r="D341" t="s">
        <v>967</v>
      </c>
      <c r="E341" t="s">
        <v>968</v>
      </c>
    </row>
    <row r="342" spans="1:5" x14ac:dyDescent="0.35">
      <c r="A342">
        <v>4301082</v>
      </c>
      <c r="B342" t="s">
        <v>2593</v>
      </c>
      <c r="C342" t="s">
        <v>969</v>
      </c>
      <c r="D342" t="s">
        <v>970</v>
      </c>
      <c r="E342" t="s">
        <v>970</v>
      </c>
    </row>
    <row r="343" spans="1:5" x14ac:dyDescent="0.35">
      <c r="A343">
        <v>4301026</v>
      </c>
      <c r="B343" t="s">
        <v>2593</v>
      </c>
      <c r="C343" t="s">
        <v>971</v>
      </c>
      <c r="D343" t="s">
        <v>972</v>
      </c>
      <c r="E343" t="s">
        <v>973</v>
      </c>
    </row>
    <row r="344" spans="1:5" x14ac:dyDescent="0.35">
      <c r="A344">
        <v>4311067</v>
      </c>
      <c r="B344" t="s">
        <v>2591</v>
      </c>
      <c r="C344" t="s">
        <v>974</v>
      </c>
      <c r="D344" t="s">
        <v>975</v>
      </c>
      <c r="E344" t="s">
        <v>976</v>
      </c>
    </row>
    <row r="345" spans="1:5" x14ac:dyDescent="0.35">
      <c r="A345">
        <v>4321068</v>
      </c>
      <c r="B345" t="s">
        <v>2592</v>
      </c>
      <c r="C345" t="s">
        <v>977</v>
      </c>
      <c r="D345" t="s">
        <v>978</v>
      </c>
      <c r="E345" t="s">
        <v>978</v>
      </c>
    </row>
    <row r="346" spans="1:5" x14ac:dyDescent="0.35">
      <c r="A346">
        <v>4321071</v>
      </c>
      <c r="B346" t="s">
        <v>2592</v>
      </c>
      <c r="C346" t="s">
        <v>979</v>
      </c>
      <c r="D346" t="s">
        <v>980</v>
      </c>
      <c r="E346" t="s">
        <v>981</v>
      </c>
    </row>
    <row r="347" spans="1:5" x14ac:dyDescent="0.35">
      <c r="A347">
        <v>4311078</v>
      </c>
      <c r="B347" t="s">
        <v>2591</v>
      </c>
      <c r="C347" t="s">
        <v>982</v>
      </c>
      <c r="D347" t="s">
        <v>983</v>
      </c>
      <c r="E347" t="s">
        <v>984</v>
      </c>
    </row>
    <row r="348" spans="1:5" x14ac:dyDescent="0.35">
      <c r="A348">
        <v>4321074</v>
      </c>
      <c r="B348" t="s">
        <v>2592</v>
      </c>
      <c r="C348" t="s">
        <v>985</v>
      </c>
      <c r="D348" t="s">
        <v>986</v>
      </c>
      <c r="E348" t="s">
        <v>987</v>
      </c>
    </row>
    <row r="349" spans="1:5" x14ac:dyDescent="0.35">
      <c r="A349">
        <v>4321079</v>
      </c>
      <c r="B349" t="s">
        <v>2592</v>
      </c>
      <c r="C349" t="s">
        <v>988</v>
      </c>
      <c r="D349" t="s">
        <v>989</v>
      </c>
      <c r="E349" t="s">
        <v>989</v>
      </c>
    </row>
    <row r="350" spans="1:5" x14ac:dyDescent="0.35">
      <c r="A350">
        <v>4301031</v>
      </c>
      <c r="B350" t="s">
        <v>2593</v>
      </c>
      <c r="C350" t="s">
        <v>990</v>
      </c>
      <c r="D350" t="s">
        <v>991</v>
      </c>
      <c r="E350" t="s">
        <v>992</v>
      </c>
    </row>
    <row r="351" spans="1:5" x14ac:dyDescent="0.35">
      <c r="A351">
        <v>4301055</v>
      </c>
      <c r="B351" t="s">
        <v>2593</v>
      </c>
      <c r="C351" t="s">
        <v>993</v>
      </c>
      <c r="D351" t="s">
        <v>994</v>
      </c>
      <c r="E351" t="s">
        <v>995</v>
      </c>
    </row>
    <row r="352" spans="1:5" x14ac:dyDescent="0.35">
      <c r="A352">
        <v>4301057</v>
      </c>
      <c r="B352" t="s">
        <v>2593</v>
      </c>
      <c r="C352" t="s">
        <v>996</v>
      </c>
      <c r="D352" t="s">
        <v>997</v>
      </c>
      <c r="E352" t="s">
        <v>998</v>
      </c>
    </row>
    <row r="353" spans="1:5" x14ac:dyDescent="0.35">
      <c r="A353">
        <v>4301063</v>
      </c>
      <c r="B353" t="s">
        <v>2593</v>
      </c>
      <c r="C353" t="s">
        <v>999</v>
      </c>
      <c r="D353" t="s">
        <v>1000</v>
      </c>
      <c r="E353" t="s">
        <v>1001</v>
      </c>
    </row>
    <row r="354" spans="1:5" x14ac:dyDescent="0.35">
      <c r="A354">
        <v>4301069</v>
      </c>
      <c r="B354" t="s">
        <v>2593</v>
      </c>
      <c r="C354" t="s">
        <v>1002</v>
      </c>
      <c r="D354" t="s">
        <v>1003</v>
      </c>
      <c r="E354" t="s">
        <v>1004</v>
      </c>
    </row>
    <row r="355" spans="1:5" x14ac:dyDescent="0.35">
      <c r="A355">
        <v>4301073</v>
      </c>
      <c r="B355" t="s">
        <v>2593</v>
      </c>
      <c r="C355" t="s">
        <v>1005</v>
      </c>
      <c r="D355" t="s">
        <v>1006</v>
      </c>
      <c r="E355" t="s">
        <v>1007</v>
      </c>
    </row>
    <row r="356" spans="1:5" x14ac:dyDescent="0.35">
      <c r="A356">
        <v>4341086</v>
      </c>
      <c r="B356" t="s">
        <v>2589</v>
      </c>
      <c r="C356" t="s">
        <v>1008</v>
      </c>
      <c r="D356" t="s">
        <v>1009</v>
      </c>
      <c r="E356" t="s">
        <v>1009</v>
      </c>
    </row>
    <row r="357" spans="1:5" x14ac:dyDescent="0.35">
      <c r="A357" t="s">
        <v>99</v>
      </c>
      <c r="B357" t="s">
        <v>2589</v>
      </c>
      <c r="C357" t="s">
        <v>99</v>
      </c>
      <c r="D357" t="s">
        <v>1010</v>
      </c>
      <c r="E357" t="s">
        <v>1011</v>
      </c>
    </row>
    <row r="358" spans="1:5" x14ac:dyDescent="0.35">
      <c r="A358">
        <v>4341087</v>
      </c>
      <c r="B358" t="s">
        <v>2589</v>
      </c>
      <c r="C358" t="s">
        <v>1012</v>
      </c>
      <c r="D358" t="s">
        <v>1013</v>
      </c>
      <c r="E358" t="s">
        <v>1014</v>
      </c>
    </row>
    <row r="359" spans="1:5" x14ac:dyDescent="0.35">
      <c r="A359">
        <v>4341088</v>
      </c>
      <c r="B359" t="s">
        <v>2589</v>
      </c>
      <c r="C359" t="s">
        <v>1015</v>
      </c>
      <c r="D359" t="s">
        <v>1016</v>
      </c>
      <c r="E359" t="s">
        <v>1017</v>
      </c>
    </row>
    <row r="360" spans="1:5" x14ac:dyDescent="0.35">
      <c r="A360">
        <v>4351049</v>
      </c>
      <c r="B360" t="s">
        <v>2590</v>
      </c>
      <c r="C360" t="s">
        <v>1018</v>
      </c>
      <c r="D360" t="s">
        <v>1019</v>
      </c>
      <c r="E360" t="s">
        <v>1020</v>
      </c>
    </row>
    <row r="361" spans="1:5" x14ac:dyDescent="0.35">
      <c r="A361">
        <v>4341091</v>
      </c>
      <c r="B361" t="s">
        <v>2589</v>
      </c>
      <c r="C361" t="s">
        <v>1021</v>
      </c>
      <c r="D361" t="s">
        <v>1022</v>
      </c>
      <c r="E361" t="s">
        <v>1023</v>
      </c>
    </row>
    <row r="362" spans="1:5" x14ac:dyDescent="0.35">
      <c r="A362">
        <v>4311092</v>
      </c>
      <c r="B362" t="s">
        <v>2591</v>
      </c>
      <c r="C362" t="s">
        <v>1024</v>
      </c>
      <c r="D362" t="s">
        <v>1025</v>
      </c>
      <c r="E362" t="s">
        <v>1026</v>
      </c>
    </row>
    <row r="363" spans="1:5" x14ac:dyDescent="0.35">
      <c r="A363">
        <v>4323126</v>
      </c>
      <c r="B363" t="s">
        <v>2592</v>
      </c>
      <c r="C363" t="s">
        <v>1027</v>
      </c>
      <c r="D363" t="s">
        <v>1028</v>
      </c>
      <c r="E363" t="s">
        <v>1029</v>
      </c>
    </row>
    <row r="364" spans="1:5" x14ac:dyDescent="0.35">
      <c r="A364">
        <v>4321099</v>
      </c>
      <c r="B364" t="s">
        <v>2592</v>
      </c>
      <c r="C364" t="s">
        <v>1030</v>
      </c>
      <c r="D364" t="s">
        <v>1031</v>
      </c>
      <c r="E364" t="s">
        <v>1032</v>
      </c>
    </row>
    <row r="365" spans="1:5" x14ac:dyDescent="0.35">
      <c r="A365">
        <v>4321113</v>
      </c>
      <c r="B365" t="s">
        <v>2592</v>
      </c>
      <c r="C365" t="s">
        <v>1033</v>
      </c>
      <c r="D365" t="s">
        <v>1034</v>
      </c>
      <c r="E365" t="s">
        <v>1035</v>
      </c>
    </row>
    <row r="366" spans="1:5" x14ac:dyDescent="0.35">
      <c r="A366">
        <v>4321123</v>
      </c>
      <c r="B366" t="s">
        <v>2592</v>
      </c>
      <c r="C366" t="s">
        <v>1036</v>
      </c>
      <c r="D366" t="s">
        <v>1037</v>
      </c>
      <c r="E366" t="s">
        <v>1038</v>
      </c>
    </row>
    <row r="367" spans="1:5" x14ac:dyDescent="0.35">
      <c r="A367">
        <v>4321114</v>
      </c>
      <c r="B367" t="s">
        <v>2592</v>
      </c>
      <c r="C367" t="s">
        <v>1039</v>
      </c>
      <c r="D367" t="s">
        <v>1040</v>
      </c>
      <c r="E367" t="s">
        <v>1041</v>
      </c>
    </row>
    <row r="368" spans="1:5" x14ac:dyDescent="0.35">
      <c r="A368">
        <v>4301046</v>
      </c>
      <c r="B368" t="s">
        <v>2593</v>
      </c>
      <c r="C368" t="s">
        <v>1042</v>
      </c>
      <c r="D368" t="s">
        <v>1043</v>
      </c>
      <c r="E368" t="s">
        <v>1043</v>
      </c>
    </row>
    <row r="369" spans="1:5" x14ac:dyDescent="0.35">
      <c r="A369">
        <v>4301048</v>
      </c>
      <c r="B369" t="s">
        <v>2593</v>
      </c>
      <c r="C369" t="s">
        <v>1044</v>
      </c>
      <c r="D369" t="s">
        <v>1045</v>
      </c>
      <c r="E369" t="s">
        <v>1046</v>
      </c>
    </row>
    <row r="370" spans="1:5" x14ac:dyDescent="0.35">
      <c r="A370">
        <v>4301042</v>
      </c>
      <c r="B370" t="s">
        <v>2593</v>
      </c>
      <c r="C370" t="s">
        <v>1047</v>
      </c>
      <c r="D370" t="s">
        <v>1048</v>
      </c>
      <c r="E370" t="s">
        <v>1048</v>
      </c>
    </row>
    <row r="371" spans="1:5" x14ac:dyDescent="0.35">
      <c r="A371">
        <v>4302004</v>
      </c>
      <c r="B371" t="s">
        <v>2593</v>
      </c>
      <c r="C371" t="s">
        <v>1049</v>
      </c>
      <c r="D371" t="s">
        <v>1050</v>
      </c>
      <c r="E371" t="s">
        <v>1051</v>
      </c>
    </row>
    <row r="372" spans="1:5" x14ac:dyDescent="0.35">
      <c r="A372">
        <v>4302018</v>
      </c>
      <c r="B372" t="s">
        <v>2593</v>
      </c>
      <c r="C372" t="s">
        <v>1052</v>
      </c>
      <c r="D372" t="s">
        <v>1053</v>
      </c>
      <c r="E372" t="s">
        <v>1054</v>
      </c>
    </row>
    <row r="373" spans="1:5" x14ac:dyDescent="0.35">
      <c r="A373">
        <v>4261008</v>
      </c>
      <c r="B373" t="s">
        <v>2594</v>
      </c>
      <c r="C373" t="s">
        <v>1055</v>
      </c>
      <c r="D373" t="s">
        <v>1056</v>
      </c>
      <c r="E373" t="s">
        <v>1056</v>
      </c>
    </row>
    <row r="374" spans="1:5" x14ac:dyDescent="0.35">
      <c r="A374">
        <v>4281013</v>
      </c>
      <c r="B374" t="s">
        <v>2596</v>
      </c>
      <c r="C374" t="s">
        <v>1057</v>
      </c>
      <c r="D374" t="s">
        <v>1058</v>
      </c>
      <c r="E374" t="s">
        <v>1058</v>
      </c>
    </row>
    <row r="375" spans="1:5" x14ac:dyDescent="0.35">
      <c r="A375">
        <v>4291091</v>
      </c>
      <c r="B375" t="s">
        <v>2595</v>
      </c>
      <c r="C375" t="s">
        <v>1059</v>
      </c>
      <c r="D375" t="s">
        <v>1060</v>
      </c>
      <c r="E375" t="s">
        <v>1060</v>
      </c>
    </row>
    <row r="376" spans="1:5" x14ac:dyDescent="0.35">
      <c r="A376">
        <v>4291046</v>
      </c>
      <c r="B376" t="s">
        <v>2595</v>
      </c>
      <c r="C376" t="s">
        <v>1061</v>
      </c>
      <c r="D376" t="s">
        <v>1062</v>
      </c>
      <c r="E376" t="s">
        <v>1062</v>
      </c>
    </row>
    <row r="377" spans="1:5" x14ac:dyDescent="0.35">
      <c r="A377">
        <v>4281028</v>
      </c>
      <c r="B377" t="s">
        <v>2596</v>
      </c>
      <c r="C377" t="s">
        <v>1063</v>
      </c>
      <c r="D377" t="s">
        <v>1064</v>
      </c>
      <c r="E377" t="s">
        <v>1064</v>
      </c>
    </row>
    <row r="378" spans="1:5" x14ac:dyDescent="0.35">
      <c r="A378">
        <v>4291049</v>
      </c>
      <c r="B378" t="s">
        <v>2595</v>
      </c>
      <c r="C378" t="s">
        <v>1065</v>
      </c>
      <c r="D378" t="s">
        <v>1066</v>
      </c>
      <c r="E378" t="s">
        <v>1066</v>
      </c>
    </row>
    <row r="379" spans="1:5" x14ac:dyDescent="0.35">
      <c r="A379">
        <v>4291061</v>
      </c>
      <c r="B379" t="s">
        <v>2595</v>
      </c>
      <c r="C379" t="s">
        <v>1067</v>
      </c>
      <c r="D379" t="s">
        <v>1068</v>
      </c>
      <c r="E379" t="s">
        <v>1069</v>
      </c>
    </row>
    <row r="380" spans="1:5" x14ac:dyDescent="0.35">
      <c r="A380">
        <v>4351036</v>
      </c>
      <c r="B380" t="s">
        <v>2590</v>
      </c>
      <c r="C380" t="s">
        <v>1070</v>
      </c>
      <c r="D380" t="s">
        <v>1071</v>
      </c>
      <c r="E380" t="s">
        <v>1072</v>
      </c>
    </row>
    <row r="381" spans="1:5" x14ac:dyDescent="0.35">
      <c r="A381">
        <v>4342008</v>
      </c>
      <c r="B381" t="s">
        <v>2589</v>
      </c>
      <c r="C381" t="s">
        <v>1073</v>
      </c>
      <c r="D381" t="s">
        <v>1074</v>
      </c>
      <c r="E381" t="s">
        <v>1075</v>
      </c>
    </row>
    <row r="382" spans="1:5" x14ac:dyDescent="0.35">
      <c r="A382">
        <v>353</v>
      </c>
      <c r="B382" t="s">
        <v>2589</v>
      </c>
      <c r="C382" t="s">
        <v>1076</v>
      </c>
      <c r="D382" t="s">
        <v>1077</v>
      </c>
      <c r="E382" t="s">
        <v>1078</v>
      </c>
    </row>
    <row r="383" spans="1:5" x14ac:dyDescent="0.35">
      <c r="A383">
        <v>4342099</v>
      </c>
      <c r="B383" t="s">
        <v>2589</v>
      </c>
      <c r="C383" t="s">
        <v>1079</v>
      </c>
      <c r="D383" t="s">
        <v>1080</v>
      </c>
      <c r="E383" t="s">
        <v>1081</v>
      </c>
    </row>
    <row r="384" spans="1:5" x14ac:dyDescent="0.35">
      <c r="A384">
        <v>4321006</v>
      </c>
      <c r="B384" t="s">
        <v>2592</v>
      </c>
      <c r="C384" t="s">
        <v>1082</v>
      </c>
      <c r="D384" t="s">
        <v>1083</v>
      </c>
      <c r="E384" t="s">
        <v>1084</v>
      </c>
    </row>
    <row r="385" spans="1:5" x14ac:dyDescent="0.35">
      <c r="A385">
        <v>4321011</v>
      </c>
      <c r="B385" t="s">
        <v>2592</v>
      </c>
      <c r="C385" t="s">
        <v>1085</v>
      </c>
      <c r="D385" t="s">
        <v>1086</v>
      </c>
      <c r="E385" t="s">
        <v>1087</v>
      </c>
    </row>
    <row r="386" spans="1:5" x14ac:dyDescent="0.35">
      <c r="A386" t="s">
        <v>99</v>
      </c>
      <c r="B386" t="s">
        <v>2592</v>
      </c>
      <c r="C386" t="s">
        <v>99</v>
      </c>
      <c r="D386" t="s">
        <v>1088</v>
      </c>
      <c r="E386" t="s">
        <v>1089</v>
      </c>
    </row>
    <row r="387" spans="1:5" x14ac:dyDescent="0.35">
      <c r="A387">
        <v>4311090</v>
      </c>
      <c r="B387" t="s">
        <v>2591</v>
      </c>
      <c r="C387" t="s">
        <v>1090</v>
      </c>
      <c r="D387" t="s">
        <v>1091</v>
      </c>
      <c r="E387" t="s">
        <v>1092</v>
      </c>
    </row>
    <row r="388" spans="1:5" x14ac:dyDescent="0.35">
      <c r="A388">
        <v>4322003</v>
      </c>
      <c r="B388" t="s">
        <v>2592</v>
      </c>
      <c r="C388" t="s">
        <v>1093</v>
      </c>
      <c r="D388" t="s">
        <v>1094</v>
      </c>
      <c r="E388" t="s">
        <v>1095</v>
      </c>
    </row>
    <row r="389" spans="1:5" x14ac:dyDescent="0.35">
      <c r="A389">
        <v>4321008</v>
      </c>
      <c r="B389" t="s">
        <v>2592</v>
      </c>
      <c r="C389" t="s">
        <v>1096</v>
      </c>
      <c r="D389" t="s">
        <v>1097</v>
      </c>
      <c r="E389" t="s">
        <v>1098</v>
      </c>
    </row>
    <row r="390" spans="1:5" x14ac:dyDescent="0.35">
      <c r="A390">
        <v>4322013</v>
      </c>
      <c r="B390" t="s">
        <v>2592</v>
      </c>
      <c r="C390" t="s">
        <v>1099</v>
      </c>
      <c r="D390" t="s">
        <v>1100</v>
      </c>
      <c r="E390" t="s">
        <v>1101</v>
      </c>
    </row>
    <row r="391" spans="1:5" x14ac:dyDescent="0.35">
      <c r="A391">
        <v>4301001</v>
      </c>
      <c r="B391" t="s">
        <v>2593</v>
      </c>
      <c r="C391" t="s">
        <v>1102</v>
      </c>
      <c r="D391" t="s">
        <v>1103</v>
      </c>
      <c r="E391" t="s">
        <v>1103</v>
      </c>
    </row>
    <row r="392" spans="1:5" x14ac:dyDescent="0.35">
      <c r="A392">
        <v>4321015</v>
      </c>
      <c r="B392" t="s">
        <v>2592</v>
      </c>
      <c r="C392" t="s">
        <v>1104</v>
      </c>
      <c r="D392" t="s">
        <v>1105</v>
      </c>
      <c r="E392" t="s">
        <v>1106</v>
      </c>
    </row>
    <row r="393" spans="1:5" x14ac:dyDescent="0.35">
      <c r="A393">
        <v>4321035</v>
      </c>
      <c r="B393" t="s">
        <v>2592</v>
      </c>
      <c r="C393" t="s">
        <v>1107</v>
      </c>
      <c r="D393" t="s">
        <v>1108</v>
      </c>
      <c r="E393" t="s">
        <v>1109</v>
      </c>
    </row>
    <row r="394" spans="1:5" x14ac:dyDescent="0.35">
      <c r="A394">
        <v>4321037</v>
      </c>
      <c r="B394" t="s">
        <v>2592</v>
      </c>
      <c r="C394" t="s">
        <v>1110</v>
      </c>
      <c r="D394" t="s">
        <v>1111</v>
      </c>
      <c r="E394" t="s">
        <v>1112</v>
      </c>
    </row>
    <row r="395" spans="1:5" x14ac:dyDescent="0.35">
      <c r="A395">
        <v>4321040</v>
      </c>
      <c r="B395" t="s">
        <v>2592</v>
      </c>
      <c r="C395" t="s">
        <v>1113</v>
      </c>
      <c r="D395" t="s">
        <v>1114</v>
      </c>
      <c r="E395" t="s">
        <v>1114</v>
      </c>
    </row>
    <row r="396" spans="1:5" x14ac:dyDescent="0.35">
      <c r="A396">
        <v>4311032</v>
      </c>
      <c r="B396" t="s">
        <v>2591</v>
      </c>
      <c r="C396" t="s">
        <v>1115</v>
      </c>
      <c r="D396" t="s">
        <v>1116</v>
      </c>
      <c r="E396" t="s">
        <v>1117</v>
      </c>
    </row>
    <row r="397" spans="1:5" x14ac:dyDescent="0.35">
      <c r="A397">
        <v>4311039</v>
      </c>
      <c r="B397" t="s">
        <v>2591</v>
      </c>
      <c r="C397" t="s">
        <v>1118</v>
      </c>
      <c r="D397" t="s">
        <v>1119</v>
      </c>
      <c r="E397" t="s">
        <v>1119</v>
      </c>
    </row>
    <row r="398" spans="1:5" x14ac:dyDescent="0.35">
      <c r="A398">
        <v>4301041</v>
      </c>
      <c r="B398" t="s">
        <v>2593</v>
      </c>
      <c r="C398" t="s">
        <v>1120</v>
      </c>
      <c r="D398" t="s">
        <v>1121</v>
      </c>
      <c r="E398" t="s">
        <v>1121</v>
      </c>
    </row>
    <row r="399" spans="1:5" x14ac:dyDescent="0.35">
      <c r="A399">
        <v>4301049</v>
      </c>
      <c r="B399" t="s">
        <v>2593</v>
      </c>
      <c r="C399" t="s">
        <v>1122</v>
      </c>
      <c r="D399" t="s">
        <v>1123</v>
      </c>
      <c r="E399" t="s">
        <v>1124</v>
      </c>
    </row>
    <row r="400" spans="1:5" x14ac:dyDescent="0.35">
      <c r="A400">
        <v>4301075</v>
      </c>
      <c r="B400" t="s">
        <v>2593</v>
      </c>
      <c r="C400" t="s">
        <v>1125</v>
      </c>
      <c r="D400" t="s">
        <v>1126</v>
      </c>
      <c r="E400" t="s">
        <v>1126</v>
      </c>
    </row>
    <row r="401" spans="1:5" x14ac:dyDescent="0.35">
      <c r="A401">
        <v>4301084</v>
      </c>
      <c r="B401" t="s">
        <v>2593</v>
      </c>
      <c r="C401" t="s">
        <v>1127</v>
      </c>
      <c r="D401" t="s">
        <v>1128</v>
      </c>
      <c r="E401" t="s">
        <v>1129</v>
      </c>
    </row>
    <row r="402" spans="1:5" x14ac:dyDescent="0.35">
      <c r="A402">
        <v>4301087</v>
      </c>
      <c r="B402" t="s">
        <v>2593</v>
      </c>
      <c r="C402" t="s">
        <v>1130</v>
      </c>
      <c r="D402" t="s">
        <v>1131</v>
      </c>
      <c r="E402" t="s">
        <v>1131</v>
      </c>
    </row>
    <row r="403" spans="1:5" x14ac:dyDescent="0.35">
      <c r="A403">
        <v>4261058</v>
      </c>
      <c r="B403" t="s">
        <v>2594</v>
      </c>
      <c r="C403" t="s">
        <v>1132</v>
      </c>
      <c r="D403" t="s">
        <v>1133</v>
      </c>
      <c r="E403" t="s">
        <v>1133</v>
      </c>
    </row>
    <row r="404" spans="1:5" x14ac:dyDescent="0.35">
      <c r="A404">
        <v>4301079</v>
      </c>
      <c r="B404" t="s">
        <v>2593</v>
      </c>
      <c r="C404" t="s">
        <v>1134</v>
      </c>
      <c r="D404" t="s">
        <v>1135</v>
      </c>
      <c r="E404" t="s">
        <v>1136</v>
      </c>
    </row>
    <row r="405" spans="1:5" x14ac:dyDescent="0.35">
      <c r="A405">
        <v>4261063</v>
      </c>
      <c r="B405" t="s">
        <v>2594</v>
      </c>
      <c r="C405" t="s">
        <v>1137</v>
      </c>
      <c r="D405" t="s">
        <v>1138</v>
      </c>
      <c r="E405" t="s">
        <v>1138</v>
      </c>
    </row>
    <row r="406" spans="1:5" x14ac:dyDescent="0.35">
      <c r="A406">
        <v>4302091</v>
      </c>
      <c r="B406" t="s">
        <v>2593</v>
      </c>
      <c r="C406" t="s">
        <v>1139</v>
      </c>
      <c r="D406" t="s">
        <v>1140</v>
      </c>
      <c r="E406" t="s">
        <v>1141</v>
      </c>
    </row>
    <row r="407" spans="1:5" x14ac:dyDescent="0.35">
      <c r="A407">
        <v>4301040</v>
      </c>
      <c r="B407" t="s">
        <v>2593</v>
      </c>
      <c r="C407" t="s">
        <v>1142</v>
      </c>
      <c r="D407" t="s">
        <v>1143</v>
      </c>
      <c r="E407" t="s">
        <v>1144</v>
      </c>
    </row>
    <row r="408" spans="1:5" x14ac:dyDescent="0.35">
      <c r="A408">
        <v>4261020</v>
      </c>
      <c r="B408" t="s">
        <v>2594</v>
      </c>
      <c r="C408" t="s">
        <v>1145</v>
      </c>
      <c r="D408" t="s">
        <v>1146</v>
      </c>
      <c r="E408" t="s">
        <v>1146</v>
      </c>
    </row>
    <row r="409" spans="1:5" x14ac:dyDescent="0.35">
      <c r="A409">
        <v>4291068</v>
      </c>
      <c r="B409" t="s">
        <v>2595</v>
      </c>
      <c r="C409" t="s">
        <v>1147</v>
      </c>
      <c r="D409" t="s">
        <v>1148</v>
      </c>
      <c r="E409" t="s">
        <v>1149</v>
      </c>
    </row>
    <row r="410" spans="1:5" x14ac:dyDescent="0.35">
      <c r="A410">
        <v>4261048</v>
      </c>
      <c r="B410" t="s">
        <v>2594</v>
      </c>
      <c r="C410" t="s">
        <v>1150</v>
      </c>
      <c r="D410" t="s">
        <v>1151</v>
      </c>
      <c r="E410" t="s">
        <v>1151</v>
      </c>
    </row>
    <row r="411" spans="1:5" x14ac:dyDescent="0.35">
      <c r="A411">
        <v>4281050</v>
      </c>
      <c r="B411" t="s">
        <v>2596</v>
      </c>
      <c r="C411" t="s">
        <v>1152</v>
      </c>
      <c r="D411" t="s">
        <v>1153</v>
      </c>
      <c r="E411" t="s">
        <v>1153</v>
      </c>
    </row>
    <row r="412" spans="1:5" x14ac:dyDescent="0.35">
      <c r="A412">
        <v>4271046</v>
      </c>
      <c r="B412" t="s">
        <v>2597</v>
      </c>
      <c r="C412" t="s">
        <v>1154</v>
      </c>
      <c r="D412" t="s">
        <v>1155</v>
      </c>
      <c r="E412" t="s">
        <v>1156</v>
      </c>
    </row>
    <row r="413" spans="1:5" x14ac:dyDescent="0.35">
      <c r="A413">
        <v>4291088</v>
      </c>
      <c r="B413" t="s">
        <v>2595</v>
      </c>
      <c r="C413" t="s">
        <v>1157</v>
      </c>
      <c r="D413" t="s">
        <v>1158</v>
      </c>
      <c r="E413" t="s">
        <v>1158</v>
      </c>
    </row>
    <row r="414" spans="1:5" x14ac:dyDescent="0.35">
      <c r="A414">
        <v>4291090</v>
      </c>
      <c r="B414" t="s">
        <v>2595</v>
      </c>
      <c r="C414" t="s">
        <v>1159</v>
      </c>
      <c r="D414" t="s">
        <v>1160</v>
      </c>
      <c r="E414" t="s">
        <v>1161</v>
      </c>
    </row>
    <row r="415" spans="1:5" x14ac:dyDescent="0.35">
      <c r="A415">
        <v>4291093</v>
      </c>
      <c r="B415" t="s">
        <v>2595</v>
      </c>
      <c r="C415" t="s">
        <v>1162</v>
      </c>
      <c r="D415" t="s">
        <v>1163</v>
      </c>
      <c r="E415" t="s">
        <v>1164</v>
      </c>
    </row>
    <row r="416" spans="1:5" x14ac:dyDescent="0.35">
      <c r="A416">
        <v>4291010</v>
      </c>
      <c r="B416" t="s">
        <v>2595</v>
      </c>
      <c r="C416" t="s">
        <v>1165</v>
      </c>
      <c r="D416" t="s">
        <v>1166</v>
      </c>
      <c r="E416" t="s">
        <v>1166</v>
      </c>
    </row>
    <row r="417" spans="1:5" x14ac:dyDescent="0.35">
      <c r="A417">
        <v>4291100</v>
      </c>
      <c r="B417" t="s">
        <v>2595</v>
      </c>
      <c r="C417" t="s">
        <v>1167</v>
      </c>
      <c r="D417" t="s">
        <v>1168</v>
      </c>
      <c r="E417" t="s">
        <v>1168</v>
      </c>
    </row>
    <row r="418" spans="1:5" x14ac:dyDescent="0.35">
      <c r="A418">
        <v>4291032</v>
      </c>
      <c r="B418" t="s">
        <v>2595</v>
      </c>
      <c r="C418" t="s">
        <v>1169</v>
      </c>
      <c r="D418" t="s">
        <v>1170</v>
      </c>
      <c r="E418" t="s">
        <v>1171</v>
      </c>
    </row>
    <row r="419" spans="1:5" x14ac:dyDescent="0.35">
      <c r="A419">
        <v>4291040</v>
      </c>
      <c r="B419" t="s">
        <v>2595</v>
      </c>
      <c r="C419" t="s">
        <v>1172</v>
      </c>
      <c r="D419" t="s">
        <v>1173</v>
      </c>
      <c r="E419" t="s">
        <v>1173</v>
      </c>
    </row>
    <row r="420" spans="1:5" x14ac:dyDescent="0.35">
      <c r="A420">
        <v>4291041</v>
      </c>
      <c r="B420" t="s">
        <v>2595</v>
      </c>
      <c r="C420" t="s">
        <v>1174</v>
      </c>
      <c r="D420" t="s">
        <v>1175</v>
      </c>
      <c r="E420" t="s">
        <v>1176</v>
      </c>
    </row>
    <row r="421" spans="1:5" x14ac:dyDescent="0.35">
      <c r="A421">
        <v>4271051</v>
      </c>
      <c r="B421" t="s">
        <v>2597</v>
      </c>
      <c r="C421" t="s">
        <v>1177</v>
      </c>
      <c r="D421" t="s">
        <v>1178</v>
      </c>
      <c r="E421" t="s">
        <v>1179</v>
      </c>
    </row>
    <row r="422" spans="1:5" x14ac:dyDescent="0.35">
      <c r="A422">
        <v>4311046</v>
      </c>
      <c r="B422" t="s">
        <v>2591</v>
      </c>
      <c r="C422" t="s">
        <v>1180</v>
      </c>
      <c r="D422" t="s">
        <v>1181</v>
      </c>
      <c r="E422" t="s">
        <v>1182</v>
      </c>
    </row>
    <row r="423" spans="1:5" x14ac:dyDescent="0.35">
      <c r="A423">
        <v>4321053</v>
      </c>
      <c r="B423" t="s">
        <v>2592</v>
      </c>
      <c r="C423" t="s">
        <v>1183</v>
      </c>
      <c r="D423" t="s">
        <v>1184</v>
      </c>
      <c r="E423" t="s">
        <v>1185</v>
      </c>
    </row>
    <row r="424" spans="1:5" x14ac:dyDescent="0.35">
      <c r="A424">
        <v>4321056</v>
      </c>
      <c r="B424" t="s">
        <v>2592</v>
      </c>
      <c r="C424" t="s">
        <v>1186</v>
      </c>
      <c r="D424" t="s">
        <v>1187</v>
      </c>
      <c r="E424" t="s">
        <v>1188</v>
      </c>
    </row>
    <row r="425" spans="1:5" x14ac:dyDescent="0.35">
      <c r="A425">
        <v>4321043</v>
      </c>
      <c r="B425" t="s">
        <v>2592</v>
      </c>
      <c r="C425" t="s">
        <v>1189</v>
      </c>
      <c r="D425" t="s">
        <v>1190</v>
      </c>
      <c r="E425" t="s">
        <v>1191</v>
      </c>
    </row>
    <row r="426" spans="1:5" x14ac:dyDescent="0.35">
      <c r="A426">
        <v>4321058</v>
      </c>
      <c r="B426" t="s">
        <v>2592</v>
      </c>
      <c r="C426" t="s">
        <v>1192</v>
      </c>
      <c r="D426" t="s">
        <v>1193</v>
      </c>
      <c r="E426" t="s">
        <v>1194</v>
      </c>
    </row>
    <row r="427" spans="1:5" x14ac:dyDescent="0.35">
      <c r="A427" t="s">
        <v>918</v>
      </c>
      <c r="B427" t="s">
        <v>2592</v>
      </c>
      <c r="C427" t="s">
        <v>918</v>
      </c>
      <c r="D427" t="s">
        <v>1195</v>
      </c>
      <c r="E427" t="s">
        <v>1196</v>
      </c>
    </row>
    <row r="428" spans="1:5" x14ac:dyDescent="0.35">
      <c r="A428">
        <v>4321102</v>
      </c>
      <c r="B428" t="s">
        <v>2592</v>
      </c>
      <c r="C428" t="s">
        <v>1197</v>
      </c>
      <c r="D428" t="s">
        <v>1198</v>
      </c>
      <c r="E428" t="s">
        <v>1199</v>
      </c>
    </row>
    <row r="429" spans="1:5" x14ac:dyDescent="0.35">
      <c r="A429">
        <v>4321103</v>
      </c>
      <c r="B429" t="s">
        <v>2592</v>
      </c>
      <c r="C429" t="s">
        <v>1200</v>
      </c>
      <c r="D429" t="s">
        <v>1201</v>
      </c>
      <c r="E429" t="s">
        <v>1202</v>
      </c>
    </row>
    <row r="430" spans="1:5" x14ac:dyDescent="0.35">
      <c r="A430">
        <v>4321104</v>
      </c>
      <c r="B430" t="s">
        <v>2592</v>
      </c>
      <c r="C430" t="s">
        <v>1203</v>
      </c>
      <c r="D430" t="s">
        <v>1204</v>
      </c>
      <c r="E430" t="s">
        <v>1205</v>
      </c>
    </row>
    <row r="431" spans="1:5" x14ac:dyDescent="0.35">
      <c r="A431">
        <v>4311105</v>
      </c>
      <c r="B431" t="s">
        <v>2591</v>
      </c>
      <c r="C431" t="s">
        <v>1206</v>
      </c>
      <c r="D431" t="s">
        <v>1207</v>
      </c>
      <c r="E431" t="s">
        <v>1207</v>
      </c>
    </row>
    <row r="432" spans="1:5" x14ac:dyDescent="0.35">
      <c r="A432">
        <v>4323109</v>
      </c>
      <c r="B432" t="s">
        <v>2592</v>
      </c>
      <c r="C432" t="s">
        <v>1208</v>
      </c>
      <c r="D432" t="s">
        <v>1209</v>
      </c>
      <c r="E432" t="s">
        <v>1210</v>
      </c>
    </row>
    <row r="433" spans="1:5" x14ac:dyDescent="0.35">
      <c r="A433">
        <v>4321119</v>
      </c>
      <c r="B433" t="s">
        <v>2592</v>
      </c>
      <c r="C433" t="s">
        <v>1211</v>
      </c>
      <c r="D433" t="s">
        <v>1212</v>
      </c>
      <c r="E433" t="s">
        <v>1212</v>
      </c>
    </row>
    <row r="434" spans="1:5" x14ac:dyDescent="0.35">
      <c r="A434">
        <v>4301033</v>
      </c>
      <c r="B434" t="s">
        <v>2593</v>
      </c>
      <c r="C434" t="s">
        <v>1213</v>
      </c>
      <c r="D434" t="s">
        <v>1214</v>
      </c>
      <c r="E434" t="s">
        <v>1215</v>
      </c>
    </row>
    <row r="435" spans="1:5" x14ac:dyDescent="0.35">
      <c r="A435">
        <v>4281002</v>
      </c>
      <c r="B435" t="s">
        <v>2596</v>
      </c>
      <c r="C435" t="s">
        <v>1216</v>
      </c>
      <c r="D435" t="s">
        <v>1217</v>
      </c>
      <c r="E435" t="s">
        <v>1217</v>
      </c>
    </row>
    <row r="436" spans="1:5" x14ac:dyDescent="0.35">
      <c r="A436">
        <v>4281007</v>
      </c>
      <c r="B436" t="s">
        <v>2596</v>
      </c>
      <c r="C436" t="s">
        <v>1218</v>
      </c>
      <c r="D436" t="s">
        <v>1219</v>
      </c>
      <c r="E436" t="s">
        <v>1220</v>
      </c>
    </row>
    <row r="437" spans="1:5" x14ac:dyDescent="0.35">
      <c r="A437">
        <v>4291017</v>
      </c>
      <c r="B437" t="s">
        <v>2595</v>
      </c>
      <c r="C437" t="s">
        <v>1221</v>
      </c>
      <c r="D437" t="s">
        <v>1222</v>
      </c>
      <c r="E437" t="s">
        <v>1222</v>
      </c>
    </row>
    <row r="438" spans="1:5" x14ac:dyDescent="0.35">
      <c r="A438">
        <v>4301025</v>
      </c>
      <c r="B438" t="s">
        <v>2593</v>
      </c>
      <c r="C438" t="s">
        <v>1223</v>
      </c>
      <c r="D438" t="s">
        <v>1224</v>
      </c>
      <c r="E438" t="s">
        <v>1224</v>
      </c>
    </row>
    <row r="439" spans="1:5" x14ac:dyDescent="0.35">
      <c r="A439">
        <v>4291105</v>
      </c>
      <c r="B439" t="s">
        <v>2595</v>
      </c>
      <c r="C439" t="s">
        <v>1225</v>
      </c>
      <c r="D439" t="s">
        <v>1226</v>
      </c>
      <c r="E439" t="s">
        <v>1227</v>
      </c>
    </row>
    <row r="440" spans="1:5" x14ac:dyDescent="0.35">
      <c r="A440">
        <v>4321059</v>
      </c>
      <c r="B440" t="s">
        <v>2592</v>
      </c>
      <c r="C440" t="s">
        <v>1228</v>
      </c>
      <c r="D440" t="s">
        <v>1229</v>
      </c>
      <c r="E440" t="s">
        <v>1230</v>
      </c>
    </row>
    <row r="441" spans="1:5" x14ac:dyDescent="0.35">
      <c r="A441">
        <v>4311062</v>
      </c>
      <c r="B441" t="s">
        <v>2591</v>
      </c>
      <c r="C441" t="s">
        <v>1231</v>
      </c>
      <c r="D441" t="s">
        <v>1232</v>
      </c>
      <c r="E441" t="s">
        <v>1232</v>
      </c>
    </row>
    <row r="442" spans="1:5" x14ac:dyDescent="0.35">
      <c r="A442">
        <v>4321064</v>
      </c>
      <c r="B442" t="s">
        <v>2592</v>
      </c>
      <c r="C442" t="s">
        <v>1233</v>
      </c>
      <c r="D442" t="s">
        <v>1234</v>
      </c>
      <c r="E442" t="s">
        <v>1235</v>
      </c>
    </row>
    <row r="443" spans="1:5" x14ac:dyDescent="0.35">
      <c r="A443">
        <v>4311069</v>
      </c>
      <c r="B443" t="s">
        <v>2591</v>
      </c>
      <c r="C443" t="s">
        <v>1236</v>
      </c>
      <c r="D443" t="s">
        <v>1237</v>
      </c>
      <c r="E443" t="s">
        <v>1238</v>
      </c>
    </row>
    <row r="444" spans="1:5" x14ac:dyDescent="0.35">
      <c r="A444">
        <v>4311071</v>
      </c>
      <c r="B444" t="s">
        <v>2591</v>
      </c>
      <c r="C444" t="s">
        <v>1239</v>
      </c>
      <c r="D444" t="s">
        <v>1240</v>
      </c>
      <c r="E444" t="s">
        <v>1240</v>
      </c>
    </row>
    <row r="445" spans="1:5" x14ac:dyDescent="0.35">
      <c r="A445">
        <v>4311074</v>
      </c>
      <c r="B445" t="s">
        <v>2591</v>
      </c>
      <c r="C445" t="s">
        <v>1241</v>
      </c>
      <c r="D445" t="s">
        <v>1242</v>
      </c>
      <c r="E445" t="s">
        <v>1242</v>
      </c>
    </row>
    <row r="446" spans="1:5" x14ac:dyDescent="0.35">
      <c r="A446">
        <v>4101030</v>
      </c>
      <c r="B446" t="s">
        <v>2595</v>
      </c>
      <c r="C446" t="s">
        <v>1243</v>
      </c>
      <c r="D446" t="s">
        <v>1244</v>
      </c>
      <c r="E446" t="s">
        <v>1245</v>
      </c>
    </row>
    <row r="447" spans="1:5" x14ac:dyDescent="0.35">
      <c r="A447">
        <v>4291023</v>
      </c>
      <c r="B447" t="s">
        <v>2595</v>
      </c>
      <c r="C447" t="s">
        <v>1246</v>
      </c>
      <c r="D447" t="s">
        <v>1247</v>
      </c>
      <c r="E447" t="s">
        <v>1248</v>
      </c>
    </row>
    <row r="448" spans="1:5" x14ac:dyDescent="0.35">
      <c r="A448">
        <v>4261041</v>
      </c>
      <c r="B448" t="s">
        <v>2594</v>
      </c>
      <c r="C448" t="s">
        <v>1249</v>
      </c>
      <c r="D448" t="s">
        <v>1250</v>
      </c>
      <c r="E448" t="s">
        <v>1251</v>
      </c>
    </row>
    <row r="449" spans="1:5" x14ac:dyDescent="0.35">
      <c r="A449">
        <v>4291060</v>
      </c>
      <c r="B449" t="s">
        <v>2595</v>
      </c>
      <c r="C449" t="s">
        <v>1252</v>
      </c>
      <c r="D449" t="s">
        <v>1253</v>
      </c>
      <c r="E449" t="s">
        <v>1254</v>
      </c>
    </row>
    <row r="450" spans="1:5" x14ac:dyDescent="0.35">
      <c r="A450">
        <v>4261043</v>
      </c>
      <c r="B450" t="s">
        <v>2594</v>
      </c>
      <c r="C450" t="s">
        <v>1255</v>
      </c>
      <c r="D450" t="s">
        <v>1256</v>
      </c>
      <c r="E450" t="s">
        <v>1257</v>
      </c>
    </row>
    <row r="451" spans="1:5" x14ac:dyDescent="0.35">
      <c r="A451">
        <v>4261045</v>
      </c>
      <c r="B451" t="s">
        <v>2594</v>
      </c>
      <c r="C451" t="s">
        <v>1258</v>
      </c>
      <c r="D451" t="s">
        <v>1259</v>
      </c>
      <c r="E451" t="s">
        <v>1259</v>
      </c>
    </row>
    <row r="452" spans="1:5" x14ac:dyDescent="0.35">
      <c r="A452">
        <v>4291096</v>
      </c>
      <c r="B452" t="s">
        <v>2595</v>
      </c>
      <c r="C452" t="s">
        <v>1260</v>
      </c>
      <c r="D452" t="s">
        <v>1261</v>
      </c>
      <c r="E452" t="s">
        <v>1261</v>
      </c>
    </row>
    <row r="453" spans="1:5" x14ac:dyDescent="0.35">
      <c r="A453">
        <v>4281036</v>
      </c>
      <c r="B453" t="s">
        <v>2596</v>
      </c>
      <c r="C453" t="s">
        <v>1262</v>
      </c>
      <c r="D453" t="s">
        <v>1263</v>
      </c>
      <c r="E453" t="s">
        <v>1263</v>
      </c>
    </row>
    <row r="454" spans="1:5" x14ac:dyDescent="0.35">
      <c r="A454">
        <v>4261042</v>
      </c>
      <c r="B454" t="s">
        <v>2594</v>
      </c>
      <c r="C454" t="s">
        <v>1264</v>
      </c>
      <c r="D454" t="s">
        <v>1265</v>
      </c>
      <c r="E454" t="s">
        <v>1265</v>
      </c>
    </row>
    <row r="455" spans="1:5" x14ac:dyDescent="0.35">
      <c r="A455">
        <v>4281038</v>
      </c>
      <c r="B455" t="s">
        <v>2596</v>
      </c>
      <c r="C455" t="s">
        <v>1266</v>
      </c>
      <c r="D455" t="s">
        <v>1267</v>
      </c>
      <c r="E455" t="s">
        <v>1267</v>
      </c>
    </row>
    <row r="456" spans="1:5" x14ac:dyDescent="0.35">
      <c r="A456">
        <v>4291063</v>
      </c>
      <c r="B456" t="s">
        <v>2595</v>
      </c>
      <c r="C456" t="s">
        <v>1268</v>
      </c>
      <c r="D456" t="s">
        <v>1269</v>
      </c>
      <c r="E456" t="s">
        <v>1270</v>
      </c>
    </row>
    <row r="457" spans="1:5" x14ac:dyDescent="0.35">
      <c r="A457">
        <v>4292036</v>
      </c>
      <c r="B457" t="s">
        <v>2595</v>
      </c>
      <c r="C457" t="s">
        <v>1271</v>
      </c>
      <c r="D457" t="s">
        <v>1272</v>
      </c>
      <c r="E457" t="s">
        <v>1273</v>
      </c>
    </row>
    <row r="458" spans="1:5" x14ac:dyDescent="0.35">
      <c r="A458">
        <v>4321041</v>
      </c>
      <c r="B458" t="s">
        <v>2592</v>
      </c>
      <c r="C458" t="s">
        <v>1274</v>
      </c>
      <c r="D458" t="s">
        <v>1275</v>
      </c>
      <c r="E458" t="s">
        <v>1276</v>
      </c>
    </row>
    <row r="459" spans="1:5" x14ac:dyDescent="0.35">
      <c r="A459">
        <v>4321029</v>
      </c>
      <c r="B459" t="s">
        <v>2592</v>
      </c>
      <c r="C459" t="s">
        <v>1277</v>
      </c>
      <c r="D459" t="s">
        <v>1278</v>
      </c>
      <c r="E459" t="s">
        <v>1278</v>
      </c>
    </row>
    <row r="460" spans="1:5" x14ac:dyDescent="0.35">
      <c r="A460" t="s">
        <v>99</v>
      </c>
      <c r="B460" t="s">
        <v>2592</v>
      </c>
      <c r="C460" t="s">
        <v>99</v>
      </c>
      <c r="D460" t="s">
        <v>1279</v>
      </c>
      <c r="E460" t="s">
        <v>1280</v>
      </c>
    </row>
    <row r="461" spans="1:5" x14ac:dyDescent="0.35">
      <c r="A461">
        <v>4321096</v>
      </c>
      <c r="B461" t="s">
        <v>2592</v>
      </c>
      <c r="C461" t="s">
        <v>1281</v>
      </c>
      <c r="D461" t="s">
        <v>1282</v>
      </c>
      <c r="E461" t="s">
        <v>1282</v>
      </c>
    </row>
    <row r="462" spans="1:5" x14ac:dyDescent="0.35">
      <c r="A462">
        <v>4301005</v>
      </c>
      <c r="B462" t="s">
        <v>2593</v>
      </c>
      <c r="C462" t="s">
        <v>1283</v>
      </c>
      <c r="D462" t="s">
        <v>1284</v>
      </c>
      <c r="E462" t="s">
        <v>1285</v>
      </c>
    </row>
    <row r="463" spans="1:5" x14ac:dyDescent="0.35">
      <c r="A463">
        <v>4301011</v>
      </c>
      <c r="B463" t="s">
        <v>2593</v>
      </c>
      <c r="C463" t="s">
        <v>1286</v>
      </c>
      <c r="D463" t="s">
        <v>1287</v>
      </c>
      <c r="E463" t="s">
        <v>1287</v>
      </c>
    </row>
    <row r="464" spans="1:5" x14ac:dyDescent="0.35">
      <c r="A464">
        <v>4291082</v>
      </c>
      <c r="B464" t="s">
        <v>2595</v>
      </c>
      <c r="C464" t="s">
        <v>1288</v>
      </c>
      <c r="D464" t="s">
        <v>1289</v>
      </c>
      <c r="E464" t="s">
        <v>1289</v>
      </c>
    </row>
    <row r="465" spans="1:5" x14ac:dyDescent="0.35">
      <c r="A465">
        <v>4261011</v>
      </c>
      <c r="B465" t="s">
        <v>2594</v>
      </c>
      <c r="C465" t="s">
        <v>1290</v>
      </c>
      <c r="D465" t="s">
        <v>1291</v>
      </c>
      <c r="E465" t="s">
        <v>1291</v>
      </c>
    </row>
    <row r="466" spans="1:5" x14ac:dyDescent="0.35">
      <c r="A466">
        <v>4291014</v>
      </c>
      <c r="B466" t="s">
        <v>2595</v>
      </c>
      <c r="C466" t="s">
        <v>1292</v>
      </c>
      <c r="D466" t="s">
        <v>1293</v>
      </c>
      <c r="E466" t="s">
        <v>1293</v>
      </c>
    </row>
    <row r="467" spans="1:5" x14ac:dyDescent="0.35">
      <c r="A467">
        <v>4291021</v>
      </c>
      <c r="B467" t="s">
        <v>2595</v>
      </c>
      <c r="C467" t="s">
        <v>1294</v>
      </c>
      <c r="D467" t="s">
        <v>1295</v>
      </c>
      <c r="E467" t="s">
        <v>1295</v>
      </c>
    </row>
    <row r="468" spans="1:5" x14ac:dyDescent="0.35">
      <c r="A468">
        <v>4291030</v>
      </c>
      <c r="B468" t="s">
        <v>2595</v>
      </c>
      <c r="C468" t="s">
        <v>1296</v>
      </c>
      <c r="D468" t="s">
        <v>1297</v>
      </c>
      <c r="E468" t="s">
        <v>1298</v>
      </c>
    </row>
    <row r="469" spans="1:5" x14ac:dyDescent="0.35">
      <c r="A469">
        <v>4291031</v>
      </c>
      <c r="B469" t="s">
        <v>2595</v>
      </c>
      <c r="C469" t="s">
        <v>1299</v>
      </c>
      <c r="D469" t="s">
        <v>1300</v>
      </c>
      <c r="E469" t="s">
        <v>1300</v>
      </c>
    </row>
    <row r="470" spans="1:5" x14ac:dyDescent="0.35">
      <c r="A470">
        <v>4292051</v>
      </c>
      <c r="B470" t="s">
        <v>2595</v>
      </c>
      <c r="C470" t="s">
        <v>1301</v>
      </c>
      <c r="D470" t="s">
        <v>1302</v>
      </c>
      <c r="E470" t="s">
        <v>1302</v>
      </c>
    </row>
    <row r="471" spans="1:5" x14ac:dyDescent="0.35">
      <c r="A471">
        <v>4261029</v>
      </c>
      <c r="B471" t="s">
        <v>2594</v>
      </c>
      <c r="C471" t="s">
        <v>1303</v>
      </c>
      <c r="D471" t="s">
        <v>1304</v>
      </c>
      <c r="E471" t="s">
        <v>1305</v>
      </c>
    </row>
    <row r="472" spans="1:5" x14ac:dyDescent="0.35">
      <c r="A472">
        <v>4281003</v>
      </c>
      <c r="B472" t="s">
        <v>2596</v>
      </c>
      <c r="C472" t="s">
        <v>1306</v>
      </c>
      <c r="D472" t="s">
        <v>1307</v>
      </c>
      <c r="E472" t="s">
        <v>1308</v>
      </c>
    </row>
    <row r="473" spans="1:5" x14ac:dyDescent="0.35">
      <c r="A473">
        <v>4251009</v>
      </c>
      <c r="B473" t="s">
        <v>2598</v>
      </c>
      <c r="C473" t="s">
        <v>1309</v>
      </c>
      <c r="D473" t="s">
        <v>1310</v>
      </c>
      <c r="E473" t="s">
        <v>1310</v>
      </c>
    </row>
    <row r="474" spans="1:5" x14ac:dyDescent="0.35">
      <c r="A474">
        <v>4281010</v>
      </c>
      <c r="B474" t="s">
        <v>2596</v>
      </c>
      <c r="C474" t="s">
        <v>1311</v>
      </c>
      <c r="D474" t="s">
        <v>1312</v>
      </c>
      <c r="E474" t="s">
        <v>1313</v>
      </c>
    </row>
    <row r="475" spans="1:5" x14ac:dyDescent="0.35">
      <c r="A475">
        <v>4241011</v>
      </c>
      <c r="B475" t="s">
        <v>2599</v>
      </c>
      <c r="C475" t="s">
        <v>1314</v>
      </c>
      <c r="D475" t="s">
        <v>1315</v>
      </c>
      <c r="E475" t="s">
        <v>1316</v>
      </c>
    </row>
    <row r="476" spans="1:5" x14ac:dyDescent="0.35">
      <c r="A476">
        <v>4301015</v>
      </c>
      <c r="B476" t="s">
        <v>2593</v>
      </c>
      <c r="C476" t="s">
        <v>1317</v>
      </c>
      <c r="D476" t="s">
        <v>1318</v>
      </c>
      <c r="E476" t="s">
        <v>1319</v>
      </c>
    </row>
    <row r="477" spans="1:5" x14ac:dyDescent="0.35">
      <c r="A477">
        <v>4301023</v>
      </c>
      <c r="B477" t="s">
        <v>2593</v>
      </c>
      <c r="C477" t="s">
        <v>1320</v>
      </c>
      <c r="D477" t="s">
        <v>1321</v>
      </c>
      <c r="E477" t="s">
        <v>1322</v>
      </c>
    </row>
    <row r="478" spans="1:5" x14ac:dyDescent="0.35">
      <c r="A478">
        <v>4301027</v>
      </c>
      <c r="B478" t="s">
        <v>2593</v>
      </c>
      <c r="C478" t="s">
        <v>1323</v>
      </c>
      <c r="D478" t="s">
        <v>1324</v>
      </c>
      <c r="E478" t="s">
        <v>1325</v>
      </c>
    </row>
    <row r="479" spans="1:5" x14ac:dyDescent="0.35">
      <c r="A479">
        <v>4301037</v>
      </c>
      <c r="B479" t="s">
        <v>2593</v>
      </c>
      <c r="C479" t="s">
        <v>1326</v>
      </c>
      <c r="D479" t="s">
        <v>1327</v>
      </c>
      <c r="E479" t="s">
        <v>1327</v>
      </c>
    </row>
    <row r="480" spans="1:5" x14ac:dyDescent="0.35">
      <c r="A480">
        <v>4301035</v>
      </c>
      <c r="B480" t="s">
        <v>2593</v>
      </c>
      <c r="C480" t="s">
        <v>1328</v>
      </c>
      <c r="D480" t="s">
        <v>1329</v>
      </c>
      <c r="E480" t="s">
        <v>1330</v>
      </c>
    </row>
    <row r="481" spans="1:5" x14ac:dyDescent="0.35">
      <c r="A481">
        <v>4261024</v>
      </c>
      <c r="B481" t="s">
        <v>2594</v>
      </c>
      <c r="C481" t="s">
        <v>1331</v>
      </c>
      <c r="D481" t="s">
        <v>1332</v>
      </c>
      <c r="E481" t="s">
        <v>1333</v>
      </c>
    </row>
    <row r="482" spans="1:5" x14ac:dyDescent="0.35">
      <c r="A482">
        <v>4291101</v>
      </c>
      <c r="B482" t="s">
        <v>2595</v>
      </c>
      <c r="C482" t="s">
        <v>1334</v>
      </c>
      <c r="D482" t="s">
        <v>1335</v>
      </c>
      <c r="E482" t="s">
        <v>1336</v>
      </c>
    </row>
    <row r="483" spans="1:5" x14ac:dyDescent="0.35">
      <c r="A483">
        <v>4281048</v>
      </c>
      <c r="B483" t="s">
        <v>2596</v>
      </c>
      <c r="C483" t="s">
        <v>1337</v>
      </c>
      <c r="D483" t="s">
        <v>1338</v>
      </c>
      <c r="E483" t="s">
        <v>1338</v>
      </c>
    </row>
    <row r="484" spans="1:5" x14ac:dyDescent="0.35">
      <c r="A484">
        <v>4281052</v>
      </c>
      <c r="B484" t="s">
        <v>2596</v>
      </c>
      <c r="C484" t="s">
        <v>1339</v>
      </c>
      <c r="D484" t="s">
        <v>1340</v>
      </c>
      <c r="E484" t="s">
        <v>1340</v>
      </c>
    </row>
    <row r="485" spans="1:5" x14ac:dyDescent="0.35">
      <c r="A485">
        <v>4291077</v>
      </c>
      <c r="B485" t="s">
        <v>2595</v>
      </c>
      <c r="C485" t="s">
        <v>1341</v>
      </c>
      <c r="D485" t="s">
        <v>1342</v>
      </c>
      <c r="E485" t="s">
        <v>1343</v>
      </c>
    </row>
    <row r="486" spans="1:5" x14ac:dyDescent="0.35">
      <c r="A486">
        <v>4271049</v>
      </c>
      <c r="B486" t="s">
        <v>2597</v>
      </c>
      <c r="C486" t="s">
        <v>1344</v>
      </c>
      <c r="D486" t="s">
        <v>1345</v>
      </c>
      <c r="E486" t="s">
        <v>1346</v>
      </c>
    </row>
    <row r="487" spans="1:5" x14ac:dyDescent="0.35">
      <c r="A487">
        <v>4281058</v>
      </c>
      <c r="B487" t="s">
        <v>2596</v>
      </c>
      <c r="C487" t="s">
        <v>1347</v>
      </c>
      <c r="D487" t="s">
        <v>1348</v>
      </c>
      <c r="E487" t="s">
        <v>1349</v>
      </c>
    </row>
    <row r="488" spans="1:5" x14ac:dyDescent="0.35">
      <c r="A488">
        <v>4321077</v>
      </c>
      <c r="B488" t="s">
        <v>2592</v>
      </c>
      <c r="C488" t="s">
        <v>1350</v>
      </c>
      <c r="D488" t="s">
        <v>1351</v>
      </c>
      <c r="E488" t="s">
        <v>1352</v>
      </c>
    </row>
    <row r="489" spans="1:5" x14ac:dyDescent="0.35">
      <c r="A489">
        <v>4321083</v>
      </c>
      <c r="B489" t="s">
        <v>2592</v>
      </c>
      <c r="C489" t="s">
        <v>1353</v>
      </c>
      <c r="D489" t="s">
        <v>1354</v>
      </c>
      <c r="E489" t="s">
        <v>1355</v>
      </c>
    </row>
    <row r="490" spans="1:5" x14ac:dyDescent="0.35">
      <c r="A490">
        <v>4311083</v>
      </c>
      <c r="B490" t="s">
        <v>2591</v>
      </c>
      <c r="C490" t="s">
        <v>1356</v>
      </c>
      <c r="D490" t="s">
        <v>1357</v>
      </c>
      <c r="E490" t="s">
        <v>1357</v>
      </c>
    </row>
    <row r="491" spans="1:5" x14ac:dyDescent="0.35">
      <c r="A491">
        <v>4321086</v>
      </c>
      <c r="B491" t="s">
        <v>2592</v>
      </c>
      <c r="C491" t="s">
        <v>1358</v>
      </c>
      <c r="D491" t="s">
        <v>1359</v>
      </c>
      <c r="E491" t="s">
        <v>1360</v>
      </c>
    </row>
    <row r="492" spans="1:5" x14ac:dyDescent="0.35">
      <c r="A492">
        <v>4311088</v>
      </c>
      <c r="B492" t="s">
        <v>2591</v>
      </c>
      <c r="C492" t="s">
        <v>1361</v>
      </c>
      <c r="D492" t="s">
        <v>1362</v>
      </c>
      <c r="E492" t="s">
        <v>1362</v>
      </c>
    </row>
    <row r="493" spans="1:5" x14ac:dyDescent="0.35">
      <c r="A493">
        <v>4311091</v>
      </c>
      <c r="B493" t="s">
        <v>2591</v>
      </c>
      <c r="C493" t="s">
        <v>1363</v>
      </c>
      <c r="D493" t="s">
        <v>1364</v>
      </c>
      <c r="E493" t="s">
        <v>1365</v>
      </c>
    </row>
    <row r="494" spans="1:5" x14ac:dyDescent="0.35">
      <c r="A494">
        <v>4251014</v>
      </c>
      <c r="B494" t="s">
        <v>2598</v>
      </c>
      <c r="C494" t="s">
        <v>1366</v>
      </c>
      <c r="D494" t="s">
        <v>1367</v>
      </c>
      <c r="E494" t="s">
        <v>1368</v>
      </c>
    </row>
    <row r="495" spans="1:5" x14ac:dyDescent="0.35">
      <c r="A495" t="s">
        <v>99</v>
      </c>
      <c r="B495" t="s">
        <v>2599</v>
      </c>
      <c r="C495" t="s">
        <v>99</v>
      </c>
      <c r="D495" t="s">
        <v>1369</v>
      </c>
      <c r="E495" t="s">
        <v>1370</v>
      </c>
    </row>
    <row r="496" spans="1:5" x14ac:dyDescent="0.35">
      <c r="A496">
        <v>4251021</v>
      </c>
      <c r="B496" t="s">
        <v>2598</v>
      </c>
      <c r="C496" t="s">
        <v>1371</v>
      </c>
      <c r="D496" t="s">
        <v>1372</v>
      </c>
      <c r="E496" t="s">
        <v>1372</v>
      </c>
    </row>
    <row r="497" spans="1:5" x14ac:dyDescent="0.35">
      <c r="A497">
        <v>4251023</v>
      </c>
      <c r="B497" t="s">
        <v>2598</v>
      </c>
      <c r="C497" t="s">
        <v>1373</v>
      </c>
      <c r="D497" t="s">
        <v>1374</v>
      </c>
      <c r="E497" t="s">
        <v>1375</v>
      </c>
    </row>
    <row r="498" spans="1:5" x14ac:dyDescent="0.35">
      <c r="A498">
        <v>4251029</v>
      </c>
      <c r="B498" t="s">
        <v>2598</v>
      </c>
      <c r="C498" t="s">
        <v>1376</v>
      </c>
      <c r="D498" t="s">
        <v>1377</v>
      </c>
      <c r="E498" t="s">
        <v>1378</v>
      </c>
    </row>
    <row r="499" spans="1:5" x14ac:dyDescent="0.35">
      <c r="A499" t="s">
        <v>99</v>
      </c>
      <c r="B499" t="s">
        <v>2598</v>
      </c>
      <c r="C499" t="s">
        <v>99</v>
      </c>
      <c r="D499" t="s">
        <v>1379</v>
      </c>
      <c r="E499" t="s">
        <v>1380</v>
      </c>
    </row>
    <row r="500" spans="1:5" x14ac:dyDescent="0.35">
      <c r="A500">
        <v>4301052</v>
      </c>
      <c r="B500" t="s">
        <v>2593</v>
      </c>
      <c r="C500" t="s">
        <v>1381</v>
      </c>
      <c r="D500" t="s">
        <v>1382</v>
      </c>
      <c r="E500" t="s">
        <v>1383</v>
      </c>
    </row>
    <row r="501" spans="1:5" x14ac:dyDescent="0.35">
      <c r="A501">
        <v>4301054</v>
      </c>
      <c r="B501" t="s">
        <v>2593</v>
      </c>
      <c r="C501" t="s">
        <v>1384</v>
      </c>
      <c r="D501" t="s">
        <v>1385</v>
      </c>
      <c r="E501" t="s">
        <v>1386</v>
      </c>
    </row>
    <row r="502" spans="1:5" x14ac:dyDescent="0.35">
      <c r="A502">
        <v>4301053</v>
      </c>
      <c r="B502" t="s">
        <v>2593</v>
      </c>
      <c r="C502" t="s">
        <v>1387</v>
      </c>
      <c r="D502" t="s">
        <v>1388</v>
      </c>
      <c r="E502" t="s">
        <v>1389</v>
      </c>
    </row>
    <row r="503" spans="1:5" x14ac:dyDescent="0.35">
      <c r="A503">
        <v>4261062</v>
      </c>
      <c r="B503" t="s">
        <v>2594</v>
      </c>
      <c r="C503" t="s">
        <v>1390</v>
      </c>
      <c r="D503" t="s">
        <v>1391</v>
      </c>
      <c r="E503" t="s">
        <v>1392</v>
      </c>
    </row>
    <row r="504" spans="1:5" x14ac:dyDescent="0.35">
      <c r="A504">
        <v>4301059</v>
      </c>
      <c r="B504" t="s">
        <v>2593</v>
      </c>
      <c r="C504" t="s">
        <v>1393</v>
      </c>
      <c r="D504" t="s">
        <v>1394</v>
      </c>
      <c r="E504" t="s">
        <v>1394</v>
      </c>
    </row>
    <row r="505" spans="1:5" x14ac:dyDescent="0.35">
      <c r="A505">
        <v>4301074</v>
      </c>
      <c r="B505" t="s">
        <v>2593</v>
      </c>
      <c r="C505" t="s">
        <v>1395</v>
      </c>
      <c r="D505" t="s">
        <v>1396</v>
      </c>
      <c r="E505" t="s">
        <v>1396</v>
      </c>
    </row>
    <row r="506" spans="1:5" x14ac:dyDescent="0.35">
      <c r="A506">
        <v>4291029</v>
      </c>
      <c r="B506" t="s">
        <v>2595</v>
      </c>
      <c r="C506" t="s">
        <v>1397</v>
      </c>
      <c r="D506" t="s">
        <v>1398</v>
      </c>
      <c r="E506" t="s">
        <v>1398</v>
      </c>
    </row>
    <row r="507" spans="1:5" x14ac:dyDescent="0.35">
      <c r="A507">
        <v>4291037</v>
      </c>
      <c r="B507" t="s">
        <v>2595</v>
      </c>
      <c r="C507" t="s">
        <v>1399</v>
      </c>
      <c r="D507" t="s">
        <v>1400</v>
      </c>
      <c r="E507" t="s">
        <v>1401</v>
      </c>
    </row>
    <row r="508" spans="1:5" x14ac:dyDescent="0.35">
      <c r="A508">
        <v>4261021</v>
      </c>
      <c r="B508" t="s">
        <v>2594</v>
      </c>
      <c r="C508" t="s">
        <v>1402</v>
      </c>
      <c r="D508" t="s">
        <v>1403</v>
      </c>
      <c r="E508" t="s">
        <v>1404</v>
      </c>
    </row>
    <row r="509" spans="1:5" x14ac:dyDescent="0.35">
      <c r="A509">
        <v>4281021</v>
      </c>
      <c r="B509" t="s">
        <v>2596</v>
      </c>
      <c r="C509" t="s">
        <v>1405</v>
      </c>
      <c r="D509" t="s">
        <v>1406</v>
      </c>
      <c r="E509" t="s">
        <v>1406</v>
      </c>
    </row>
    <row r="510" spans="1:5" x14ac:dyDescent="0.35">
      <c r="A510">
        <v>4291048</v>
      </c>
      <c r="B510" t="s">
        <v>2595</v>
      </c>
      <c r="C510" t="s">
        <v>1407</v>
      </c>
      <c r="D510" t="s">
        <v>1408</v>
      </c>
      <c r="E510" t="s">
        <v>1408</v>
      </c>
    </row>
    <row r="511" spans="1:5" x14ac:dyDescent="0.35">
      <c r="A511">
        <v>4261037</v>
      </c>
      <c r="B511" t="s">
        <v>2594</v>
      </c>
      <c r="C511" t="s">
        <v>1409</v>
      </c>
      <c r="D511" t="s">
        <v>1410</v>
      </c>
      <c r="E511" t="s">
        <v>1410</v>
      </c>
    </row>
    <row r="512" spans="1:5" x14ac:dyDescent="0.35">
      <c r="A512">
        <v>4291043</v>
      </c>
      <c r="B512" t="s">
        <v>2595</v>
      </c>
      <c r="C512" t="s">
        <v>1411</v>
      </c>
      <c r="D512" t="s">
        <v>1412</v>
      </c>
      <c r="E512" t="s">
        <v>1413</v>
      </c>
    </row>
    <row r="513" spans="1:5" x14ac:dyDescent="0.35">
      <c r="A513">
        <v>4281023</v>
      </c>
      <c r="B513" t="s">
        <v>2596</v>
      </c>
      <c r="C513" t="s">
        <v>1414</v>
      </c>
      <c r="D513" t="s">
        <v>1415</v>
      </c>
      <c r="E513" t="s">
        <v>1416</v>
      </c>
    </row>
    <row r="514" spans="1:5" x14ac:dyDescent="0.35">
      <c r="A514">
        <v>4261027</v>
      </c>
      <c r="B514" t="s">
        <v>2594</v>
      </c>
      <c r="C514" t="s">
        <v>1417</v>
      </c>
      <c r="D514" t="s">
        <v>1418</v>
      </c>
      <c r="E514" t="s">
        <v>1418</v>
      </c>
    </row>
    <row r="515" spans="1:5" x14ac:dyDescent="0.35">
      <c r="A515" t="s">
        <v>99</v>
      </c>
      <c r="B515" t="s">
        <v>2596</v>
      </c>
      <c r="C515" t="s">
        <v>99</v>
      </c>
      <c r="D515" t="s">
        <v>1419</v>
      </c>
      <c r="E515" t="s">
        <v>1419</v>
      </c>
    </row>
    <row r="516" spans="1:5" x14ac:dyDescent="0.35">
      <c r="A516">
        <v>4291106</v>
      </c>
      <c r="B516" t="s">
        <v>2595</v>
      </c>
      <c r="C516" t="s">
        <v>1420</v>
      </c>
      <c r="D516" t="s">
        <v>1421</v>
      </c>
      <c r="E516" t="s">
        <v>1422</v>
      </c>
    </row>
    <row r="517" spans="1:5" x14ac:dyDescent="0.35">
      <c r="A517">
        <v>4291050</v>
      </c>
      <c r="B517" t="s">
        <v>2595</v>
      </c>
      <c r="C517" t="s">
        <v>1423</v>
      </c>
      <c r="D517" t="s">
        <v>1424</v>
      </c>
      <c r="E517" t="s">
        <v>1424</v>
      </c>
    </row>
    <row r="518" spans="1:5" x14ac:dyDescent="0.35">
      <c r="A518">
        <v>4321100</v>
      </c>
      <c r="B518" t="s">
        <v>2592</v>
      </c>
      <c r="C518" t="s">
        <v>1425</v>
      </c>
      <c r="D518" t="s">
        <v>1426</v>
      </c>
      <c r="E518" t="s">
        <v>1427</v>
      </c>
    </row>
    <row r="519" spans="1:5" x14ac:dyDescent="0.35">
      <c r="A519">
        <v>4321105</v>
      </c>
      <c r="B519" t="s">
        <v>2592</v>
      </c>
      <c r="C519" t="s">
        <v>1428</v>
      </c>
      <c r="D519" t="s">
        <v>1429</v>
      </c>
      <c r="E519" t="s">
        <v>1430</v>
      </c>
    </row>
    <row r="520" spans="1:5" x14ac:dyDescent="0.35">
      <c r="A520" t="s">
        <v>99</v>
      </c>
      <c r="B520" t="s">
        <v>2589</v>
      </c>
      <c r="C520" t="s">
        <v>99</v>
      </c>
      <c r="D520" t="s">
        <v>1431</v>
      </c>
      <c r="E520" t="s">
        <v>1432</v>
      </c>
    </row>
    <row r="521" spans="1:5" x14ac:dyDescent="0.35">
      <c r="A521">
        <v>4321082</v>
      </c>
      <c r="B521" t="s">
        <v>2592</v>
      </c>
      <c r="C521" t="s">
        <v>1433</v>
      </c>
      <c r="D521" t="s">
        <v>1434</v>
      </c>
      <c r="E521" t="s">
        <v>1435</v>
      </c>
    </row>
    <row r="522" spans="1:5" x14ac:dyDescent="0.35">
      <c r="A522">
        <v>4321065</v>
      </c>
      <c r="B522" t="s">
        <v>2592</v>
      </c>
      <c r="C522" t="s">
        <v>1436</v>
      </c>
      <c r="D522" t="s">
        <v>1437</v>
      </c>
      <c r="E522" t="s">
        <v>1438</v>
      </c>
    </row>
    <row r="523" spans="1:5" x14ac:dyDescent="0.35">
      <c r="A523">
        <v>4321111</v>
      </c>
      <c r="B523" t="s">
        <v>2592</v>
      </c>
      <c r="C523" t="s">
        <v>1439</v>
      </c>
      <c r="D523" t="s">
        <v>1440</v>
      </c>
      <c r="E523" t="s">
        <v>1440</v>
      </c>
    </row>
    <row r="524" spans="1:5" x14ac:dyDescent="0.35">
      <c r="A524">
        <v>4291095</v>
      </c>
      <c r="B524" t="s">
        <v>2595</v>
      </c>
      <c r="C524" t="s">
        <v>1441</v>
      </c>
      <c r="D524" t="s">
        <v>1442</v>
      </c>
      <c r="E524" t="s">
        <v>1442</v>
      </c>
    </row>
    <row r="525" spans="1:5" x14ac:dyDescent="0.35">
      <c r="A525">
        <v>4281020</v>
      </c>
      <c r="B525" t="s">
        <v>2596</v>
      </c>
      <c r="C525" t="s">
        <v>1443</v>
      </c>
      <c r="D525" t="s">
        <v>1444</v>
      </c>
      <c r="E525" t="s">
        <v>1444</v>
      </c>
    </row>
    <row r="526" spans="1:5" x14ac:dyDescent="0.35">
      <c r="A526">
        <v>4301086</v>
      </c>
      <c r="B526" t="s">
        <v>2593</v>
      </c>
      <c r="C526" t="s">
        <v>1445</v>
      </c>
      <c r="D526" t="s">
        <v>1446</v>
      </c>
      <c r="E526" t="s">
        <v>1447</v>
      </c>
    </row>
    <row r="527" spans="1:5" x14ac:dyDescent="0.35">
      <c r="A527">
        <v>4291099</v>
      </c>
      <c r="B527" t="s">
        <v>2595</v>
      </c>
      <c r="C527" t="s">
        <v>1448</v>
      </c>
      <c r="D527" t="s">
        <v>1449</v>
      </c>
      <c r="E527" t="s">
        <v>1449</v>
      </c>
    </row>
    <row r="528" spans="1:5" x14ac:dyDescent="0.35">
      <c r="A528">
        <v>4291002</v>
      </c>
      <c r="B528" t="s">
        <v>2595</v>
      </c>
      <c r="C528" t="s">
        <v>1450</v>
      </c>
      <c r="D528" t="s">
        <v>1451</v>
      </c>
      <c r="E528" t="s">
        <v>1452</v>
      </c>
    </row>
    <row r="529" spans="1:5" x14ac:dyDescent="0.35">
      <c r="A529">
        <v>4291062</v>
      </c>
      <c r="B529" t="s">
        <v>2595</v>
      </c>
      <c r="C529" t="s">
        <v>1453</v>
      </c>
      <c r="D529" t="s">
        <v>1454</v>
      </c>
      <c r="E529" t="s">
        <v>1454</v>
      </c>
    </row>
    <row r="530" spans="1:5" x14ac:dyDescent="0.35">
      <c r="A530">
        <v>4301088</v>
      </c>
      <c r="B530" t="s">
        <v>2593</v>
      </c>
      <c r="C530" t="s">
        <v>1455</v>
      </c>
      <c r="D530" t="s">
        <v>1456</v>
      </c>
      <c r="E530" t="s">
        <v>1457</v>
      </c>
    </row>
    <row r="531" spans="1:5" x14ac:dyDescent="0.35">
      <c r="A531">
        <v>4301077</v>
      </c>
      <c r="B531" t="s">
        <v>2593</v>
      </c>
      <c r="C531" t="s">
        <v>1458</v>
      </c>
      <c r="D531" t="s">
        <v>1459</v>
      </c>
      <c r="E531" t="s">
        <v>1459</v>
      </c>
    </row>
    <row r="532" spans="1:5" x14ac:dyDescent="0.35">
      <c r="A532">
        <v>4301051</v>
      </c>
      <c r="B532" t="s">
        <v>2593</v>
      </c>
      <c r="C532" t="s">
        <v>1460</v>
      </c>
      <c r="D532" t="s">
        <v>1461</v>
      </c>
      <c r="E532" t="s">
        <v>1461</v>
      </c>
    </row>
    <row r="533" spans="1:5" x14ac:dyDescent="0.35">
      <c r="A533">
        <v>4301021</v>
      </c>
      <c r="B533" t="s">
        <v>2593</v>
      </c>
      <c r="C533" t="s">
        <v>1462</v>
      </c>
      <c r="D533" t="s">
        <v>1463</v>
      </c>
      <c r="E533" t="s">
        <v>1464</v>
      </c>
    </row>
    <row r="534" spans="1:5" x14ac:dyDescent="0.35">
      <c r="A534">
        <v>4301072</v>
      </c>
      <c r="B534" t="s">
        <v>2593</v>
      </c>
      <c r="C534" t="s">
        <v>1465</v>
      </c>
      <c r="D534" t="s">
        <v>1466</v>
      </c>
      <c r="E534" t="s">
        <v>1467</v>
      </c>
    </row>
    <row r="535" spans="1:5" x14ac:dyDescent="0.35">
      <c r="A535">
        <v>4301008</v>
      </c>
      <c r="B535" t="s">
        <v>2593</v>
      </c>
      <c r="C535" t="s">
        <v>1468</v>
      </c>
      <c r="D535" t="s">
        <v>1469</v>
      </c>
      <c r="E535" t="s">
        <v>1469</v>
      </c>
    </row>
    <row r="536" spans="1:5" x14ac:dyDescent="0.35">
      <c r="A536">
        <v>4301002</v>
      </c>
      <c r="B536" t="s">
        <v>2593</v>
      </c>
      <c r="C536" t="s">
        <v>1470</v>
      </c>
      <c r="D536" t="s">
        <v>1471</v>
      </c>
      <c r="E536" t="s">
        <v>1471</v>
      </c>
    </row>
    <row r="537" spans="1:5" x14ac:dyDescent="0.35">
      <c r="A537">
        <v>4301013</v>
      </c>
      <c r="B537" t="s">
        <v>2593</v>
      </c>
      <c r="C537" t="s">
        <v>1472</v>
      </c>
      <c r="D537" t="s">
        <v>1473</v>
      </c>
      <c r="E537" t="s">
        <v>1474</v>
      </c>
    </row>
    <row r="538" spans="1:5" x14ac:dyDescent="0.35">
      <c r="A538">
        <v>4301019</v>
      </c>
      <c r="B538" t="s">
        <v>2593</v>
      </c>
      <c r="C538" t="s">
        <v>1475</v>
      </c>
      <c r="D538" t="s">
        <v>1476</v>
      </c>
      <c r="E538" t="s">
        <v>1476</v>
      </c>
    </row>
    <row r="539" spans="1:5" x14ac:dyDescent="0.35">
      <c r="A539">
        <v>4301029</v>
      </c>
      <c r="B539" t="s">
        <v>2593</v>
      </c>
      <c r="C539" t="s">
        <v>1477</v>
      </c>
      <c r="D539" t="s">
        <v>1478</v>
      </c>
      <c r="E539" t="s">
        <v>1479</v>
      </c>
    </row>
    <row r="540" spans="1:5" x14ac:dyDescent="0.35">
      <c r="A540">
        <v>4301034</v>
      </c>
      <c r="B540" t="s">
        <v>2593</v>
      </c>
      <c r="C540" t="s">
        <v>1480</v>
      </c>
      <c r="D540" t="s">
        <v>1481</v>
      </c>
      <c r="E540" t="s">
        <v>1482</v>
      </c>
    </row>
    <row r="541" spans="1:5" x14ac:dyDescent="0.35">
      <c r="A541" t="s">
        <v>99</v>
      </c>
      <c r="B541" t="s">
        <v>2593</v>
      </c>
      <c r="C541" t="s">
        <v>99</v>
      </c>
      <c r="D541" t="s">
        <v>1483</v>
      </c>
      <c r="E541" t="s">
        <v>1483</v>
      </c>
    </row>
    <row r="542" spans="1:5" x14ac:dyDescent="0.35">
      <c r="A542">
        <v>4281026</v>
      </c>
      <c r="B542" t="s">
        <v>2596</v>
      </c>
      <c r="C542" t="s">
        <v>1484</v>
      </c>
      <c r="D542" t="s">
        <v>1485</v>
      </c>
      <c r="E542" t="s">
        <v>1485</v>
      </c>
    </row>
    <row r="543" spans="1:5" x14ac:dyDescent="0.35">
      <c r="A543" t="s">
        <v>99</v>
      </c>
      <c r="B543" t="s">
        <v>2599</v>
      </c>
      <c r="C543" t="s">
        <v>99</v>
      </c>
      <c r="D543" t="s">
        <v>1486</v>
      </c>
      <c r="E543" t="s">
        <v>1487</v>
      </c>
    </row>
    <row r="544" spans="1:5" x14ac:dyDescent="0.35">
      <c r="A544">
        <v>4241021</v>
      </c>
      <c r="B544" t="s">
        <v>2599</v>
      </c>
      <c r="C544" t="s">
        <v>1488</v>
      </c>
      <c r="D544" t="s">
        <v>1489</v>
      </c>
      <c r="E544" t="s">
        <v>1490</v>
      </c>
    </row>
    <row r="545" spans="1:5" x14ac:dyDescent="0.35">
      <c r="A545">
        <v>4241022</v>
      </c>
      <c r="B545" t="s">
        <v>2599</v>
      </c>
      <c r="C545" t="s">
        <v>1491</v>
      </c>
      <c r="D545" t="s">
        <v>1492</v>
      </c>
      <c r="E545" t="s">
        <v>1493</v>
      </c>
    </row>
    <row r="546" spans="1:5" x14ac:dyDescent="0.35">
      <c r="A546">
        <v>4281074</v>
      </c>
      <c r="B546" t="s">
        <v>2596</v>
      </c>
      <c r="C546" t="s">
        <v>1494</v>
      </c>
      <c r="D546" t="s">
        <v>1495</v>
      </c>
      <c r="E546" t="s">
        <v>1495</v>
      </c>
    </row>
    <row r="547" spans="1:5" x14ac:dyDescent="0.35">
      <c r="A547">
        <v>4251049</v>
      </c>
      <c r="B547" t="s">
        <v>2598</v>
      </c>
      <c r="C547" t="s">
        <v>1496</v>
      </c>
      <c r="D547" t="s">
        <v>1497</v>
      </c>
      <c r="E547" t="s">
        <v>1497</v>
      </c>
    </row>
    <row r="548" spans="1:5" x14ac:dyDescent="0.35">
      <c r="A548">
        <v>4291052</v>
      </c>
      <c r="B548" t="s">
        <v>2595</v>
      </c>
      <c r="C548" t="s">
        <v>1498</v>
      </c>
      <c r="D548" t="s">
        <v>1499</v>
      </c>
      <c r="E548" t="s">
        <v>1500</v>
      </c>
    </row>
    <row r="549" spans="1:5" x14ac:dyDescent="0.35">
      <c r="A549">
        <v>4291057</v>
      </c>
      <c r="B549" t="s">
        <v>2595</v>
      </c>
      <c r="C549" t="s">
        <v>1501</v>
      </c>
      <c r="D549" t="s">
        <v>1502</v>
      </c>
      <c r="E549" t="s">
        <v>1502</v>
      </c>
    </row>
    <row r="550" spans="1:5" x14ac:dyDescent="0.35">
      <c r="A550">
        <v>4281035</v>
      </c>
      <c r="B550" t="s">
        <v>2596</v>
      </c>
      <c r="C550" t="s">
        <v>1503</v>
      </c>
      <c r="D550" t="s">
        <v>1504</v>
      </c>
      <c r="E550" t="s">
        <v>1505</v>
      </c>
    </row>
    <row r="551" spans="1:5" x14ac:dyDescent="0.35">
      <c r="A551" t="s">
        <v>99</v>
      </c>
      <c r="B551" t="s">
        <v>2596</v>
      </c>
      <c r="C551" t="s">
        <v>99</v>
      </c>
      <c r="D551" t="s">
        <v>1506</v>
      </c>
      <c r="E551" t="s">
        <v>1506</v>
      </c>
    </row>
    <row r="552" spans="1:5" x14ac:dyDescent="0.35">
      <c r="A552">
        <v>4281044</v>
      </c>
      <c r="B552" t="s">
        <v>2596</v>
      </c>
      <c r="C552" t="s">
        <v>1507</v>
      </c>
      <c r="D552" t="s">
        <v>1508</v>
      </c>
      <c r="E552" t="s">
        <v>1508</v>
      </c>
    </row>
    <row r="553" spans="1:5" x14ac:dyDescent="0.35">
      <c r="A553">
        <v>4271036</v>
      </c>
      <c r="B553" t="s">
        <v>2597</v>
      </c>
      <c r="C553" t="s">
        <v>1509</v>
      </c>
      <c r="D553" t="s">
        <v>1510</v>
      </c>
      <c r="E553" t="s">
        <v>1511</v>
      </c>
    </row>
    <row r="554" spans="1:5" x14ac:dyDescent="0.35">
      <c r="A554">
        <v>4301014</v>
      </c>
      <c r="B554" t="s">
        <v>2593</v>
      </c>
      <c r="C554" t="s">
        <v>1512</v>
      </c>
      <c r="D554" t="s">
        <v>1513</v>
      </c>
      <c r="E554" t="s">
        <v>1513</v>
      </c>
    </row>
    <row r="555" spans="1:5" x14ac:dyDescent="0.35">
      <c r="A555">
        <v>4302050</v>
      </c>
      <c r="B555" t="s">
        <v>2593</v>
      </c>
      <c r="C555" t="s">
        <v>1514</v>
      </c>
      <c r="D555" t="s">
        <v>1515</v>
      </c>
      <c r="E555" t="s">
        <v>1516</v>
      </c>
    </row>
    <row r="556" spans="1:5" x14ac:dyDescent="0.35">
      <c r="A556">
        <v>4291005</v>
      </c>
      <c r="B556" t="s">
        <v>2595</v>
      </c>
      <c r="C556" t="s">
        <v>1517</v>
      </c>
      <c r="D556" t="s">
        <v>1518</v>
      </c>
      <c r="E556" t="s">
        <v>1519</v>
      </c>
    </row>
    <row r="557" spans="1:5" x14ac:dyDescent="0.35">
      <c r="A557">
        <v>4291011</v>
      </c>
      <c r="B557" t="s">
        <v>2595</v>
      </c>
      <c r="C557" t="s">
        <v>1520</v>
      </c>
      <c r="D557" t="s">
        <v>1521</v>
      </c>
      <c r="E557" t="s">
        <v>1521</v>
      </c>
    </row>
    <row r="558" spans="1:5" x14ac:dyDescent="0.35">
      <c r="A558">
        <v>4291013</v>
      </c>
      <c r="B558" t="s">
        <v>2595</v>
      </c>
      <c r="C558" t="s">
        <v>1522</v>
      </c>
      <c r="D558" t="s">
        <v>1523</v>
      </c>
      <c r="E558" t="s">
        <v>1524</v>
      </c>
    </row>
    <row r="559" spans="1:5" x14ac:dyDescent="0.35">
      <c r="A559">
        <v>4261014</v>
      </c>
      <c r="B559" t="s">
        <v>2594</v>
      </c>
      <c r="C559" t="s">
        <v>1525</v>
      </c>
      <c r="D559" t="s">
        <v>1526</v>
      </c>
      <c r="E559" t="s">
        <v>1527</v>
      </c>
    </row>
    <row r="560" spans="1:5" x14ac:dyDescent="0.35">
      <c r="A560">
        <v>4281033</v>
      </c>
      <c r="B560" t="s">
        <v>2596</v>
      </c>
      <c r="C560" t="s">
        <v>1528</v>
      </c>
      <c r="D560" t="s">
        <v>1529</v>
      </c>
      <c r="E560" t="s">
        <v>1530</v>
      </c>
    </row>
    <row r="561" spans="1:5" x14ac:dyDescent="0.35">
      <c r="A561">
        <v>4301058</v>
      </c>
      <c r="B561" t="s">
        <v>2593</v>
      </c>
      <c r="C561" t="s">
        <v>1531</v>
      </c>
      <c r="D561" t="s">
        <v>1532</v>
      </c>
      <c r="E561" t="s">
        <v>1533</v>
      </c>
    </row>
    <row r="562" spans="1:5" x14ac:dyDescent="0.35">
      <c r="A562">
        <v>4281034</v>
      </c>
      <c r="B562" t="s">
        <v>2596</v>
      </c>
      <c r="C562" t="s">
        <v>1534</v>
      </c>
      <c r="D562" t="s">
        <v>1535</v>
      </c>
      <c r="E562" t="s">
        <v>1535</v>
      </c>
    </row>
    <row r="563" spans="1:5" x14ac:dyDescent="0.35">
      <c r="A563">
        <v>4291022</v>
      </c>
      <c r="B563" t="s">
        <v>2595</v>
      </c>
      <c r="C563" t="s">
        <v>1536</v>
      </c>
      <c r="D563" t="s">
        <v>1537</v>
      </c>
      <c r="E563" t="s">
        <v>1537</v>
      </c>
    </row>
    <row r="564" spans="1:5" x14ac:dyDescent="0.35">
      <c r="A564">
        <v>4291067</v>
      </c>
      <c r="B564" t="s">
        <v>2595</v>
      </c>
      <c r="C564" t="s">
        <v>1538</v>
      </c>
      <c r="D564" t="s">
        <v>1539</v>
      </c>
      <c r="E564" t="s">
        <v>1540</v>
      </c>
    </row>
    <row r="565" spans="1:5" x14ac:dyDescent="0.35">
      <c r="A565">
        <v>4291071</v>
      </c>
      <c r="B565" t="s">
        <v>2595</v>
      </c>
      <c r="C565" t="s">
        <v>1541</v>
      </c>
      <c r="D565" t="s">
        <v>1542</v>
      </c>
      <c r="E565" t="s">
        <v>1543</v>
      </c>
    </row>
    <row r="566" spans="1:5" x14ac:dyDescent="0.35">
      <c r="A566">
        <v>4261026</v>
      </c>
      <c r="B566" t="s">
        <v>2594</v>
      </c>
      <c r="C566" t="s">
        <v>1544</v>
      </c>
      <c r="D566" t="s">
        <v>1545</v>
      </c>
      <c r="E566" t="s">
        <v>1545</v>
      </c>
    </row>
    <row r="567" spans="1:5" x14ac:dyDescent="0.35">
      <c r="A567">
        <v>4301047</v>
      </c>
      <c r="B567" t="s">
        <v>2593</v>
      </c>
      <c r="C567" t="s">
        <v>1546</v>
      </c>
      <c r="D567" t="s">
        <v>1547</v>
      </c>
      <c r="E567" t="s">
        <v>1548</v>
      </c>
    </row>
    <row r="568" spans="1:5" x14ac:dyDescent="0.35">
      <c r="A568">
        <v>4301065</v>
      </c>
      <c r="B568" t="s">
        <v>2593</v>
      </c>
      <c r="C568" t="s">
        <v>1549</v>
      </c>
      <c r="D568" t="s">
        <v>1550</v>
      </c>
      <c r="E568" t="s">
        <v>1551</v>
      </c>
    </row>
    <row r="569" spans="1:5" x14ac:dyDescent="0.35">
      <c r="A569">
        <v>4261052</v>
      </c>
      <c r="B569" t="s">
        <v>2594</v>
      </c>
      <c r="C569" t="s">
        <v>1552</v>
      </c>
      <c r="D569" t="s">
        <v>1553</v>
      </c>
      <c r="E569" t="s">
        <v>1553</v>
      </c>
    </row>
    <row r="570" spans="1:5" x14ac:dyDescent="0.35">
      <c r="A570">
        <v>4301083</v>
      </c>
      <c r="B570" t="s">
        <v>2593</v>
      </c>
      <c r="C570" t="s">
        <v>1554</v>
      </c>
      <c r="D570" t="s">
        <v>1555</v>
      </c>
      <c r="E570" t="s">
        <v>1555</v>
      </c>
    </row>
    <row r="571" spans="1:5" x14ac:dyDescent="0.35">
      <c r="A571">
        <v>4301022</v>
      </c>
      <c r="B571" t="s">
        <v>2593</v>
      </c>
      <c r="C571" t="s">
        <v>1556</v>
      </c>
      <c r="D571" t="s">
        <v>1557</v>
      </c>
      <c r="E571" t="s">
        <v>1558</v>
      </c>
    </row>
    <row r="572" spans="1:5" x14ac:dyDescent="0.35">
      <c r="A572">
        <v>4291066</v>
      </c>
      <c r="B572" t="s">
        <v>2595</v>
      </c>
      <c r="C572" t="s">
        <v>1559</v>
      </c>
      <c r="D572" t="s">
        <v>1560</v>
      </c>
      <c r="E572" t="s">
        <v>1561</v>
      </c>
    </row>
    <row r="573" spans="1:5" x14ac:dyDescent="0.35">
      <c r="A573">
        <v>4271037</v>
      </c>
      <c r="B573" t="s">
        <v>2597</v>
      </c>
      <c r="C573" t="s">
        <v>1562</v>
      </c>
      <c r="D573" t="s">
        <v>1563</v>
      </c>
      <c r="E573" t="s">
        <v>1564</v>
      </c>
    </row>
    <row r="574" spans="1:5" x14ac:dyDescent="0.35">
      <c r="A574">
        <v>4291078</v>
      </c>
      <c r="B574" t="s">
        <v>2595</v>
      </c>
      <c r="C574" t="s">
        <v>1565</v>
      </c>
      <c r="D574" t="s">
        <v>1566</v>
      </c>
      <c r="E574" t="s">
        <v>1567</v>
      </c>
    </row>
    <row r="575" spans="1:5" x14ac:dyDescent="0.35">
      <c r="A575">
        <v>4291094</v>
      </c>
      <c r="B575" t="s">
        <v>2595</v>
      </c>
      <c r="C575" t="s">
        <v>1568</v>
      </c>
      <c r="D575" t="s">
        <v>1569</v>
      </c>
      <c r="E575" t="s">
        <v>1569</v>
      </c>
    </row>
    <row r="576" spans="1:5" x14ac:dyDescent="0.35">
      <c r="A576">
        <v>4291098</v>
      </c>
      <c r="B576" t="s">
        <v>2595</v>
      </c>
      <c r="C576" t="s">
        <v>1570</v>
      </c>
      <c r="D576" t="s">
        <v>1571</v>
      </c>
      <c r="E576" t="s">
        <v>1571</v>
      </c>
    </row>
    <row r="577" spans="1:5" x14ac:dyDescent="0.35">
      <c r="A577">
        <v>4271008</v>
      </c>
      <c r="B577" t="s">
        <v>2597</v>
      </c>
      <c r="C577" t="s">
        <v>1572</v>
      </c>
      <c r="D577" t="s">
        <v>1573</v>
      </c>
      <c r="E577" t="s">
        <v>1574</v>
      </c>
    </row>
    <row r="578" spans="1:5" x14ac:dyDescent="0.35">
      <c r="A578">
        <v>4291019</v>
      </c>
      <c r="B578" t="s">
        <v>2595</v>
      </c>
      <c r="C578" t="s">
        <v>1575</v>
      </c>
      <c r="D578" t="s">
        <v>1576</v>
      </c>
      <c r="E578" t="s">
        <v>1576</v>
      </c>
    </row>
    <row r="579" spans="1:5" x14ac:dyDescent="0.35">
      <c r="A579">
        <v>4291059</v>
      </c>
      <c r="B579" t="s">
        <v>2595</v>
      </c>
      <c r="C579" t="s">
        <v>1577</v>
      </c>
      <c r="D579" t="s">
        <v>1578</v>
      </c>
      <c r="E579" t="s">
        <v>1579</v>
      </c>
    </row>
    <row r="580" spans="1:5" x14ac:dyDescent="0.35">
      <c r="A580">
        <v>4291097</v>
      </c>
      <c r="B580" t="s">
        <v>2595</v>
      </c>
      <c r="C580" t="s">
        <v>1580</v>
      </c>
      <c r="D580" t="s">
        <v>1581</v>
      </c>
      <c r="E580" t="s">
        <v>1581</v>
      </c>
    </row>
    <row r="581" spans="1:5" x14ac:dyDescent="0.35">
      <c r="A581">
        <v>4291025</v>
      </c>
      <c r="B581" t="s">
        <v>2595</v>
      </c>
      <c r="C581" t="s">
        <v>1582</v>
      </c>
      <c r="D581" t="s">
        <v>1583</v>
      </c>
      <c r="E581" t="s">
        <v>1584</v>
      </c>
    </row>
    <row r="582" spans="1:5" x14ac:dyDescent="0.35">
      <c r="A582">
        <v>4291087</v>
      </c>
      <c r="B582" t="s">
        <v>2595</v>
      </c>
      <c r="C582" t="s">
        <v>1585</v>
      </c>
      <c r="D582" t="s">
        <v>1586</v>
      </c>
      <c r="E582" t="s">
        <v>1587</v>
      </c>
    </row>
    <row r="583" spans="1:5" x14ac:dyDescent="0.35">
      <c r="A583">
        <v>4291058</v>
      </c>
      <c r="B583" t="s">
        <v>2595</v>
      </c>
      <c r="C583" t="s">
        <v>1588</v>
      </c>
      <c r="D583" t="s">
        <v>1589</v>
      </c>
      <c r="E583" t="s">
        <v>1589</v>
      </c>
    </row>
    <row r="584" spans="1:5" x14ac:dyDescent="0.35">
      <c r="A584">
        <v>4281011</v>
      </c>
      <c r="B584" t="s">
        <v>2596</v>
      </c>
      <c r="C584" t="s">
        <v>1590</v>
      </c>
      <c r="D584" t="s">
        <v>1591</v>
      </c>
      <c r="E584" t="s">
        <v>1591</v>
      </c>
    </row>
    <row r="585" spans="1:5" x14ac:dyDescent="0.35">
      <c r="A585">
        <v>4261017</v>
      </c>
      <c r="B585" t="s">
        <v>2594</v>
      </c>
      <c r="C585" t="s">
        <v>1592</v>
      </c>
      <c r="D585" t="s">
        <v>1593</v>
      </c>
      <c r="E585" t="s">
        <v>1594</v>
      </c>
    </row>
    <row r="586" spans="1:5" x14ac:dyDescent="0.35">
      <c r="A586">
        <v>4301032</v>
      </c>
      <c r="B586" t="s">
        <v>2593</v>
      </c>
      <c r="C586" t="s">
        <v>1595</v>
      </c>
      <c r="D586" t="s">
        <v>1596</v>
      </c>
      <c r="E586" t="s">
        <v>1597</v>
      </c>
    </row>
    <row r="587" spans="1:5" x14ac:dyDescent="0.35">
      <c r="A587">
        <v>4271014</v>
      </c>
      <c r="B587" t="s">
        <v>2597</v>
      </c>
      <c r="C587" t="s">
        <v>1598</v>
      </c>
      <c r="D587" t="s">
        <v>1599</v>
      </c>
      <c r="E587" t="s">
        <v>1600</v>
      </c>
    </row>
    <row r="588" spans="1:5" x14ac:dyDescent="0.35">
      <c r="A588">
        <v>4271023</v>
      </c>
      <c r="B588" t="s">
        <v>2597</v>
      </c>
      <c r="C588" t="s">
        <v>1601</v>
      </c>
      <c r="D588" t="s">
        <v>1602</v>
      </c>
      <c r="E588" t="s">
        <v>1603</v>
      </c>
    </row>
    <row r="589" spans="1:5" x14ac:dyDescent="0.35">
      <c r="A589">
        <v>4261028</v>
      </c>
      <c r="B589" t="s">
        <v>2594</v>
      </c>
      <c r="C589" t="s">
        <v>1604</v>
      </c>
      <c r="D589" t="s">
        <v>1605</v>
      </c>
      <c r="E589" t="s">
        <v>1605</v>
      </c>
    </row>
    <row r="590" spans="1:5" x14ac:dyDescent="0.35">
      <c r="A590">
        <v>4301080</v>
      </c>
      <c r="B590" t="s">
        <v>2593</v>
      </c>
      <c r="C590" t="s">
        <v>1606</v>
      </c>
      <c r="D590" t="s">
        <v>1607</v>
      </c>
      <c r="E590" t="s">
        <v>1608</v>
      </c>
    </row>
    <row r="591" spans="1:5" x14ac:dyDescent="0.35">
      <c r="A591">
        <v>4301056</v>
      </c>
      <c r="B591" t="s">
        <v>2593</v>
      </c>
      <c r="C591" t="s">
        <v>1609</v>
      </c>
      <c r="D591" t="s">
        <v>1610</v>
      </c>
      <c r="E591" t="s">
        <v>1611</v>
      </c>
    </row>
    <row r="592" spans="1:5" x14ac:dyDescent="0.35">
      <c r="A592">
        <v>4301016</v>
      </c>
      <c r="B592" t="s">
        <v>2593</v>
      </c>
      <c r="C592" t="s">
        <v>1612</v>
      </c>
      <c r="D592" t="s">
        <v>1613</v>
      </c>
      <c r="E592" t="s">
        <v>1613</v>
      </c>
    </row>
    <row r="593" spans="1:5" x14ac:dyDescent="0.35">
      <c r="A593">
        <v>4291004</v>
      </c>
      <c r="B593" t="s">
        <v>2595</v>
      </c>
      <c r="C593" t="s">
        <v>1614</v>
      </c>
      <c r="D593" t="s">
        <v>1615</v>
      </c>
      <c r="E593" t="s">
        <v>1615</v>
      </c>
    </row>
    <row r="594" spans="1:5" x14ac:dyDescent="0.35">
      <c r="A594">
        <v>4291007</v>
      </c>
      <c r="B594" t="s">
        <v>2595</v>
      </c>
      <c r="C594" t="s">
        <v>1616</v>
      </c>
      <c r="D594" t="s">
        <v>1617</v>
      </c>
      <c r="E594" t="s">
        <v>1618</v>
      </c>
    </row>
    <row r="595" spans="1:5" x14ac:dyDescent="0.35">
      <c r="A595">
        <v>4291008</v>
      </c>
      <c r="B595" t="s">
        <v>2595</v>
      </c>
      <c r="C595" t="s">
        <v>1619</v>
      </c>
      <c r="D595" t="s">
        <v>1620</v>
      </c>
      <c r="E595" t="s">
        <v>1621</v>
      </c>
    </row>
    <row r="596" spans="1:5" x14ac:dyDescent="0.35">
      <c r="A596">
        <v>4241026</v>
      </c>
      <c r="B596" t="s">
        <v>2599</v>
      </c>
      <c r="C596" t="s">
        <v>1622</v>
      </c>
      <c r="D596" t="s">
        <v>1623</v>
      </c>
      <c r="E596" t="s">
        <v>1624</v>
      </c>
    </row>
    <row r="597" spans="1:5" x14ac:dyDescent="0.35">
      <c r="A597">
        <v>4241027</v>
      </c>
      <c r="B597" t="s">
        <v>2599</v>
      </c>
      <c r="C597" t="s">
        <v>1625</v>
      </c>
      <c r="D597" t="s">
        <v>1626</v>
      </c>
      <c r="E597" t="s">
        <v>1627</v>
      </c>
    </row>
    <row r="598" spans="1:5" x14ac:dyDescent="0.35">
      <c r="A598">
        <v>4251059</v>
      </c>
      <c r="B598" t="s">
        <v>2598</v>
      </c>
      <c r="C598" t="s">
        <v>1628</v>
      </c>
      <c r="D598" t="s">
        <v>1629</v>
      </c>
      <c r="E598" t="s">
        <v>1629</v>
      </c>
    </row>
    <row r="599" spans="1:5" x14ac:dyDescent="0.35">
      <c r="A599">
        <v>4281054</v>
      </c>
      <c r="B599" t="s">
        <v>2596</v>
      </c>
      <c r="C599" t="s">
        <v>1630</v>
      </c>
      <c r="D599" t="s">
        <v>1631</v>
      </c>
      <c r="E599" t="s">
        <v>1631</v>
      </c>
    </row>
    <row r="600" spans="1:5" x14ac:dyDescent="0.35">
      <c r="A600">
        <v>4251072</v>
      </c>
      <c r="B600" t="s">
        <v>2598</v>
      </c>
      <c r="C600" t="s">
        <v>1632</v>
      </c>
      <c r="D600" t="s">
        <v>1633</v>
      </c>
      <c r="E600" t="s">
        <v>1633</v>
      </c>
    </row>
    <row r="601" spans="1:5" x14ac:dyDescent="0.35">
      <c r="A601">
        <v>4271048</v>
      </c>
      <c r="B601" t="s">
        <v>2597</v>
      </c>
      <c r="C601" t="s">
        <v>1634</v>
      </c>
      <c r="D601" t="s">
        <v>1635</v>
      </c>
      <c r="E601" t="s">
        <v>1636</v>
      </c>
    </row>
    <row r="602" spans="1:5" x14ac:dyDescent="0.35">
      <c r="A602">
        <v>4291080</v>
      </c>
      <c r="B602" t="s">
        <v>2595</v>
      </c>
      <c r="C602" t="s">
        <v>1637</v>
      </c>
      <c r="D602" t="s">
        <v>1638</v>
      </c>
      <c r="E602" t="s">
        <v>1639</v>
      </c>
    </row>
    <row r="603" spans="1:5" x14ac:dyDescent="0.35">
      <c r="A603">
        <v>4281056</v>
      </c>
      <c r="B603" t="s">
        <v>2596</v>
      </c>
      <c r="C603" t="s">
        <v>1640</v>
      </c>
      <c r="D603" t="s">
        <v>1641</v>
      </c>
      <c r="E603" t="s">
        <v>1642</v>
      </c>
    </row>
    <row r="604" spans="1:5" x14ac:dyDescent="0.35">
      <c r="A604">
        <v>4281063</v>
      </c>
      <c r="B604" t="s">
        <v>2596</v>
      </c>
      <c r="C604" t="s">
        <v>1643</v>
      </c>
      <c r="D604" t="s">
        <v>1644</v>
      </c>
      <c r="E604" t="s">
        <v>1644</v>
      </c>
    </row>
    <row r="605" spans="1:5" x14ac:dyDescent="0.35">
      <c r="A605">
        <v>4281008</v>
      </c>
      <c r="B605" t="s">
        <v>2596</v>
      </c>
      <c r="C605" t="s">
        <v>1645</v>
      </c>
      <c r="D605" t="s">
        <v>1646</v>
      </c>
      <c r="E605" t="s">
        <v>1647</v>
      </c>
    </row>
    <row r="606" spans="1:5" x14ac:dyDescent="0.35">
      <c r="A606">
        <v>4291103</v>
      </c>
      <c r="B606" t="s">
        <v>2595</v>
      </c>
      <c r="C606" t="s">
        <v>1648</v>
      </c>
      <c r="D606" t="s">
        <v>1649</v>
      </c>
      <c r="E606" t="s">
        <v>1649</v>
      </c>
    </row>
    <row r="607" spans="1:5" x14ac:dyDescent="0.35">
      <c r="A607">
        <v>4291001</v>
      </c>
      <c r="B607" t="s">
        <v>2595</v>
      </c>
      <c r="C607" t="s">
        <v>1650</v>
      </c>
      <c r="D607" t="s">
        <v>1651</v>
      </c>
      <c r="E607" t="s">
        <v>1652</v>
      </c>
    </row>
    <row r="608" spans="1:5" x14ac:dyDescent="0.35">
      <c r="A608">
        <v>4282045</v>
      </c>
      <c r="B608" t="s">
        <v>2596</v>
      </c>
      <c r="C608" t="s">
        <v>1653</v>
      </c>
      <c r="D608" t="s">
        <v>1654</v>
      </c>
      <c r="E608" t="s">
        <v>1655</v>
      </c>
    </row>
    <row r="609" spans="1:5" x14ac:dyDescent="0.35">
      <c r="A609">
        <v>4252085</v>
      </c>
      <c r="B609" t="s">
        <v>2598</v>
      </c>
      <c r="C609" t="s">
        <v>1656</v>
      </c>
      <c r="D609" t="s">
        <v>1657</v>
      </c>
      <c r="E609" t="s">
        <v>1658</v>
      </c>
    </row>
    <row r="610" spans="1:5" x14ac:dyDescent="0.35">
      <c r="A610">
        <v>4252003</v>
      </c>
      <c r="B610" t="s">
        <v>2598</v>
      </c>
      <c r="C610" t="s">
        <v>1659</v>
      </c>
      <c r="D610" t="s">
        <v>1660</v>
      </c>
      <c r="E610" t="s">
        <v>1661</v>
      </c>
    </row>
    <row r="611" spans="1:5" x14ac:dyDescent="0.35">
      <c r="A611">
        <v>4271001</v>
      </c>
      <c r="B611" t="s">
        <v>2597</v>
      </c>
      <c r="C611" t="s">
        <v>1662</v>
      </c>
      <c r="D611" t="s">
        <v>1663</v>
      </c>
      <c r="E611" t="s">
        <v>1664</v>
      </c>
    </row>
    <row r="612" spans="1:5" x14ac:dyDescent="0.35">
      <c r="A612">
        <v>4271040</v>
      </c>
      <c r="B612" t="s">
        <v>2597</v>
      </c>
      <c r="C612" t="s">
        <v>1665</v>
      </c>
      <c r="D612" t="s">
        <v>1666</v>
      </c>
      <c r="E612" t="s">
        <v>1667</v>
      </c>
    </row>
    <row r="613" spans="1:5" x14ac:dyDescent="0.35">
      <c r="A613">
        <v>4261009</v>
      </c>
      <c r="B613" t="s">
        <v>2594</v>
      </c>
      <c r="C613" t="s">
        <v>1668</v>
      </c>
      <c r="D613" t="s">
        <v>1669</v>
      </c>
      <c r="E613" t="s">
        <v>1669</v>
      </c>
    </row>
    <row r="614" spans="1:5" x14ac:dyDescent="0.35">
      <c r="A614">
        <v>4291028</v>
      </c>
      <c r="B614" t="s">
        <v>2595</v>
      </c>
      <c r="C614" t="s">
        <v>1670</v>
      </c>
      <c r="D614" t="s">
        <v>1671</v>
      </c>
      <c r="E614" t="s">
        <v>1671</v>
      </c>
    </row>
    <row r="615" spans="1:5" x14ac:dyDescent="0.35">
      <c r="A615">
        <v>4302030</v>
      </c>
      <c r="B615" t="s">
        <v>2593</v>
      </c>
      <c r="C615" t="s">
        <v>1672</v>
      </c>
      <c r="D615" t="s">
        <v>1673</v>
      </c>
      <c r="E615" t="s">
        <v>1674</v>
      </c>
    </row>
    <row r="616" spans="1:5" x14ac:dyDescent="0.35">
      <c r="A616">
        <v>4292103</v>
      </c>
      <c r="B616" t="s">
        <v>2595</v>
      </c>
      <c r="C616" t="s">
        <v>1675</v>
      </c>
      <c r="D616" t="s">
        <v>1676</v>
      </c>
      <c r="E616" t="s">
        <v>1677</v>
      </c>
    </row>
    <row r="617" spans="1:5" x14ac:dyDescent="0.35">
      <c r="A617">
        <v>4291045</v>
      </c>
      <c r="B617" t="s">
        <v>2595</v>
      </c>
      <c r="C617" t="s">
        <v>1678</v>
      </c>
      <c r="D617" t="s">
        <v>1679</v>
      </c>
      <c r="E617" t="s">
        <v>1679</v>
      </c>
    </row>
    <row r="618" spans="1:5" x14ac:dyDescent="0.35">
      <c r="A618">
        <v>4241002</v>
      </c>
      <c r="B618" t="s">
        <v>2599</v>
      </c>
      <c r="C618" t="s">
        <v>1680</v>
      </c>
      <c r="D618" t="s">
        <v>1681</v>
      </c>
      <c r="E618" t="s">
        <v>1682</v>
      </c>
    </row>
    <row r="619" spans="1:5" x14ac:dyDescent="0.35">
      <c r="A619">
        <v>4251005</v>
      </c>
      <c r="B619" t="s">
        <v>2598</v>
      </c>
      <c r="C619" t="s">
        <v>1683</v>
      </c>
      <c r="D619" t="s">
        <v>1684</v>
      </c>
      <c r="E619" t="s">
        <v>1684</v>
      </c>
    </row>
    <row r="620" spans="1:5" x14ac:dyDescent="0.35">
      <c r="A620">
        <v>4292074</v>
      </c>
      <c r="B620" t="s">
        <v>2595</v>
      </c>
      <c r="C620" t="s">
        <v>1685</v>
      </c>
      <c r="D620" t="s">
        <v>1686</v>
      </c>
      <c r="E620" t="s">
        <v>1687</v>
      </c>
    </row>
    <row r="621" spans="1:5" x14ac:dyDescent="0.35">
      <c r="A621">
        <v>4281004</v>
      </c>
      <c r="B621" t="s">
        <v>2596</v>
      </c>
      <c r="C621" t="s">
        <v>1688</v>
      </c>
      <c r="D621" t="s">
        <v>1689</v>
      </c>
      <c r="E621" t="s">
        <v>1690</v>
      </c>
    </row>
    <row r="622" spans="1:5" x14ac:dyDescent="0.35">
      <c r="A622">
        <v>4241006</v>
      </c>
      <c r="B622" t="s">
        <v>2599</v>
      </c>
      <c r="C622" t="s">
        <v>1691</v>
      </c>
      <c r="D622" t="s">
        <v>1692</v>
      </c>
      <c r="E622" t="s">
        <v>1693</v>
      </c>
    </row>
    <row r="623" spans="1:5" x14ac:dyDescent="0.35">
      <c r="A623">
        <v>4241007</v>
      </c>
      <c r="B623" t="s">
        <v>2599</v>
      </c>
      <c r="C623" t="s">
        <v>1694</v>
      </c>
      <c r="D623" t="s">
        <v>1695</v>
      </c>
      <c r="E623" t="s">
        <v>1696</v>
      </c>
    </row>
    <row r="624" spans="1:5" x14ac:dyDescent="0.35">
      <c r="A624">
        <v>4281069</v>
      </c>
      <c r="B624" t="s">
        <v>2596</v>
      </c>
      <c r="C624" t="s">
        <v>1697</v>
      </c>
      <c r="D624" t="s">
        <v>1698</v>
      </c>
      <c r="E624" t="s">
        <v>1699</v>
      </c>
    </row>
    <row r="625" spans="1:5" x14ac:dyDescent="0.35">
      <c r="A625">
        <v>4251017</v>
      </c>
      <c r="B625" t="s">
        <v>2598</v>
      </c>
      <c r="C625" t="s">
        <v>1700</v>
      </c>
      <c r="D625" t="s">
        <v>1701</v>
      </c>
      <c r="E625" t="s">
        <v>1701</v>
      </c>
    </row>
    <row r="626" spans="1:5" x14ac:dyDescent="0.35">
      <c r="A626">
        <v>4331008</v>
      </c>
      <c r="B626" t="s">
        <v>2600</v>
      </c>
      <c r="C626" t="s">
        <v>1702</v>
      </c>
      <c r="D626" t="s">
        <v>1703</v>
      </c>
      <c r="E626" t="s">
        <v>1703</v>
      </c>
    </row>
    <row r="627" spans="1:5" x14ac:dyDescent="0.35">
      <c r="A627">
        <v>4331023</v>
      </c>
      <c r="B627" t="s">
        <v>2600</v>
      </c>
      <c r="C627" t="s">
        <v>1704</v>
      </c>
      <c r="D627" t="s">
        <v>1705</v>
      </c>
      <c r="E627" t="s">
        <v>1705</v>
      </c>
    </row>
    <row r="628" spans="1:5" x14ac:dyDescent="0.35">
      <c r="A628">
        <v>4331025</v>
      </c>
      <c r="B628" t="s">
        <v>2600</v>
      </c>
      <c r="C628" t="s">
        <v>1706</v>
      </c>
      <c r="D628" t="s">
        <v>1707</v>
      </c>
      <c r="E628" t="s">
        <v>1708</v>
      </c>
    </row>
    <row r="629" spans="1:5" x14ac:dyDescent="0.35">
      <c r="A629">
        <v>4261030</v>
      </c>
      <c r="B629" t="s">
        <v>2594</v>
      </c>
      <c r="C629" t="s">
        <v>1709</v>
      </c>
      <c r="D629" t="s">
        <v>1710</v>
      </c>
      <c r="E629" t="s">
        <v>1711</v>
      </c>
    </row>
    <row r="630" spans="1:5" x14ac:dyDescent="0.35">
      <c r="A630">
        <v>4331043</v>
      </c>
      <c r="B630" t="s">
        <v>2600</v>
      </c>
      <c r="C630" t="s">
        <v>1712</v>
      </c>
      <c r="D630" t="s">
        <v>1713</v>
      </c>
      <c r="E630" t="s">
        <v>1714</v>
      </c>
    </row>
    <row r="631" spans="1:5" x14ac:dyDescent="0.35">
      <c r="A631">
        <v>4331047</v>
      </c>
      <c r="B631" t="s">
        <v>2600</v>
      </c>
      <c r="C631" t="s">
        <v>1715</v>
      </c>
      <c r="D631" t="s">
        <v>1716</v>
      </c>
      <c r="E631" t="s">
        <v>1717</v>
      </c>
    </row>
    <row r="632" spans="1:5" x14ac:dyDescent="0.35">
      <c r="A632">
        <v>4261032</v>
      </c>
      <c r="B632" t="s">
        <v>2594</v>
      </c>
      <c r="C632" t="s">
        <v>1718</v>
      </c>
      <c r="D632" t="s">
        <v>1719</v>
      </c>
      <c r="E632" t="s">
        <v>1719</v>
      </c>
    </row>
    <row r="633" spans="1:5" x14ac:dyDescent="0.35">
      <c r="A633">
        <v>4291054</v>
      </c>
      <c r="B633" t="s">
        <v>2595</v>
      </c>
      <c r="C633" t="s">
        <v>1720</v>
      </c>
      <c r="D633" t="s">
        <v>1721</v>
      </c>
      <c r="E633" t="s">
        <v>1722</v>
      </c>
    </row>
    <row r="634" spans="1:5" x14ac:dyDescent="0.35">
      <c r="A634">
        <v>4301062</v>
      </c>
      <c r="B634" t="s">
        <v>2593</v>
      </c>
      <c r="C634" t="s">
        <v>1723</v>
      </c>
      <c r="D634" t="s">
        <v>1724</v>
      </c>
      <c r="E634" t="s">
        <v>1724</v>
      </c>
    </row>
    <row r="635" spans="1:5" x14ac:dyDescent="0.35">
      <c r="A635">
        <v>4281039</v>
      </c>
      <c r="B635" t="s">
        <v>2596</v>
      </c>
      <c r="C635" t="s">
        <v>1725</v>
      </c>
      <c r="D635" t="s">
        <v>1726</v>
      </c>
      <c r="E635" t="s">
        <v>1726</v>
      </c>
    </row>
    <row r="636" spans="1:5" x14ac:dyDescent="0.35">
      <c r="A636">
        <v>4281043</v>
      </c>
      <c r="B636" t="s">
        <v>2596</v>
      </c>
      <c r="C636" t="s">
        <v>1727</v>
      </c>
      <c r="D636" t="s">
        <v>1728</v>
      </c>
      <c r="E636" t="s">
        <v>1728</v>
      </c>
    </row>
    <row r="637" spans="1:5" x14ac:dyDescent="0.35">
      <c r="A637">
        <v>4291064</v>
      </c>
      <c r="B637" t="s">
        <v>2595</v>
      </c>
      <c r="C637" t="s">
        <v>1729</v>
      </c>
      <c r="D637" t="s">
        <v>1730</v>
      </c>
      <c r="E637" t="s">
        <v>1730</v>
      </c>
    </row>
    <row r="638" spans="1:5" x14ac:dyDescent="0.35">
      <c r="A638">
        <v>4292035</v>
      </c>
      <c r="B638" t="s">
        <v>2595</v>
      </c>
      <c r="C638" t="s">
        <v>1731</v>
      </c>
      <c r="D638" t="s">
        <v>1732</v>
      </c>
      <c r="E638" t="s">
        <v>1733</v>
      </c>
    </row>
    <row r="639" spans="1:5" x14ac:dyDescent="0.35">
      <c r="A639">
        <v>4281005</v>
      </c>
      <c r="B639" t="s">
        <v>2596</v>
      </c>
      <c r="C639" t="s">
        <v>1734</v>
      </c>
      <c r="D639" t="s">
        <v>1735</v>
      </c>
      <c r="E639" t="s">
        <v>1735</v>
      </c>
    </row>
    <row r="640" spans="1:5" x14ac:dyDescent="0.35">
      <c r="A640">
        <v>4291086</v>
      </c>
      <c r="B640" t="s">
        <v>2595</v>
      </c>
      <c r="C640" t="s">
        <v>1736</v>
      </c>
      <c r="D640" t="s">
        <v>1737</v>
      </c>
      <c r="E640" t="s">
        <v>1737</v>
      </c>
    </row>
    <row r="641" spans="1:5" x14ac:dyDescent="0.35">
      <c r="A641">
        <v>4271050</v>
      </c>
      <c r="B641" t="s">
        <v>2597</v>
      </c>
      <c r="C641" t="s">
        <v>1738</v>
      </c>
      <c r="D641" t="s">
        <v>1739</v>
      </c>
      <c r="E641" t="s">
        <v>1740</v>
      </c>
    </row>
    <row r="642" spans="1:5" x14ac:dyDescent="0.35">
      <c r="A642">
        <v>4293018</v>
      </c>
      <c r="B642" t="s">
        <v>2595</v>
      </c>
      <c r="C642" t="s">
        <v>1741</v>
      </c>
      <c r="D642" t="s">
        <v>1742</v>
      </c>
      <c r="E642" t="s">
        <v>1743</v>
      </c>
    </row>
    <row r="643" spans="1:5" x14ac:dyDescent="0.35">
      <c r="A643" t="s">
        <v>99</v>
      </c>
      <c r="B643" t="s">
        <v>2595</v>
      </c>
      <c r="C643" t="s">
        <v>99</v>
      </c>
      <c r="D643" t="s">
        <v>1744</v>
      </c>
      <c r="E643" t="s">
        <v>1745</v>
      </c>
    </row>
    <row r="644" spans="1:5" x14ac:dyDescent="0.35">
      <c r="A644">
        <v>4331050</v>
      </c>
      <c r="B644" t="s">
        <v>2600</v>
      </c>
      <c r="C644" t="s">
        <v>1746</v>
      </c>
      <c r="D644" t="s">
        <v>1747</v>
      </c>
      <c r="E644" t="s">
        <v>1748</v>
      </c>
    </row>
    <row r="645" spans="1:5" x14ac:dyDescent="0.35">
      <c r="A645">
        <v>4331057</v>
      </c>
      <c r="B645" t="s">
        <v>2600</v>
      </c>
      <c r="C645" t="s">
        <v>1749</v>
      </c>
      <c r="D645" t="s">
        <v>1750</v>
      </c>
      <c r="E645" t="s">
        <v>1751</v>
      </c>
    </row>
    <row r="646" spans="1:5" x14ac:dyDescent="0.35">
      <c r="A646">
        <v>4331066</v>
      </c>
      <c r="B646" t="s">
        <v>2600</v>
      </c>
      <c r="C646" t="s">
        <v>1752</v>
      </c>
      <c r="D646" t="s">
        <v>1753</v>
      </c>
      <c r="E646" t="s">
        <v>1754</v>
      </c>
    </row>
    <row r="647" spans="1:5" x14ac:dyDescent="0.35">
      <c r="A647">
        <v>4331016</v>
      </c>
      <c r="B647" t="s">
        <v>2600</v>
      </c>
      <c r="C647" t="s">
        <v>1755</v>
      </c>
      <c r="D647" t="s">
        <v>1756</v>
      </c>
      <c r="E647" t="s">
        <v>1757</v>
      </c>
    </row>
    <row r="648" spans="1:5" x14ac:dyDescent="0.35">
      <c r="A648" t="s">
        <v>99</v>
      </c>
      <c r="B648" t="s">
        <v>2600</v>
      </c>
      <c r="C648" t="s">
        <v>99</v>
      </c>
      <c r="D648" t="s">
        <v>1758</v>
      </c>
      <c r="E648" t="s">
        <v>1758</v>
      </c>
    </row>
    <row r="649" spans="1:5" x14ac:dyDescent="0.35">
      <c r="A649">
        <v>4331085</v>
      </c>
      <c r="B649" t="s">
        <v>2600</v>
      </c>
      <c r="C649" t="s">
        <v>1759</v>
      </c>
      <c r="D649" t="s">
        <v>1760</v>
      </c>
      <c r="E649" t="s">
        <v>1761</v>
      </c>
    </row>
    <row r="650" spans="1:5" x14ac:dyDescent="0.35">
      <c r="A650">
        <v>4292076</v>
      </c>
      <c r="B650" t="s">
        <v>2595</v>
      </c>
      <c r="C650" t="s">
        <v>1762</v>
      </c>
      <c r="D650" t="s">
        <v>1763</v>
      </c>
      <c r="E650" t="s">
        <v>1764</v>
      </c>
    </row>
    <row r="651" spans="1:5" x14ac:dyDescent="0.35">
      <c r="A651">
        <v>4292027</v>
      </c>
      <c r="B651" t="s">
        <v>2595</v>
      </c>
      <c r="C651" t="s">
        <v>1765</v>
      </c>
      <c r="D651" t="s">
        <v>1766</v>
      </c>
      <c r="E651" t="s">
        <v>1767</v>
      </c>
    </row>
    <row r="652" spans="1:5" x14ac:dyDescent="0.35">
      <c r="A652">
        <v>4252041</v>
      </c>
      <c r="B652" t="s">
        <v>2598</v>
      </c>
      <c r="C652" t="s">
        <v>1768</v>
      </c>
      <c r="D652" t="s">
        <v>1769</v>
      </c>
      <c r="E652" t="s">
        <v>1770</v>
      </c>
    </row>
    <row r="653" spans="1:5" x14ac:dyDescent="0.35">
      <c r="A653">
        <v>4252016</v>
      </c>
      <c r="B653" t="s">
        <v>2598</v>
      </c>
      <c r="C653" t="s">
        <v>1771</v>
      </c>
      <c r="D653" t="s">
        <v>1772</v>
      </c>
      <c r="E653" t="s">
        <v>1773</v>
      </c>
    </row>
    <row r="654" spans="1:5" x14ac:dyDescent="0.35">
      <c r="A654" t="s">
        <v>99</v>
      </c>
      <c r="B654" t="s">
        <v>2596</v>
      </c>
      <c r="C654" t="s">
        <v>99</v>
      </c>
      <c r="D654" t="s">
        <v>1774</v>
      </c>
      <c r="E654" t="s">
        <v>1774</v>
      </c>
    </row>
    <row r="655" spans="1:5" x14ac:dyDescent="0.35">
      <c r="A655">
        <v>4251004</v>
      </c>
      <c r="B655" t="s">
        <v>2598</v>
      </c>
      <c r="C655" t="s">
        <v>1775</v>
      </c>
      <c r="D655" t="s">
        <v>1776</v>
      </c>
      <c r="E655" t="s">
        <v>1777</v>
      </c>
    </row>
    <row r="656" spans="1:5" x14ac:dyDescent="0.35">
      <c r="A656">
        <v>4291006</v>
      </c>
      <c r="B656" t="s">
        <v>2595</v>
      </c>
      <c r="C656" t="s">
        <v>1778</v>
      </c>
      <c r="D656" t="s">
        <v>1779</v>
      </c>
      <c r="E656" t="s">
        <v>1780</v>
      </c>
    </row>
    <row r="657" spans="1:5" x14ac:dyDescent="0.35">
      <c r="A657">
        <v>4251008</v>
      </c>
      <c r="B657" t="s">
        <v>2598</v>
      </c>
      <c r="C657" t="s">
        <v>1781</v>
      </c>
      <c r="D657" t="s">
        <v>1782</v>
      </c>
      <c r="E657" t="s">
        <v>1782</v>
      </c>
    </row>
    <row r="658" spans="1:5" x14ac:dyDescent="0.35">
      <c r="A658">
        <v>4251010</v>
      </c>
      <c r="B658" t="s">
        <v>2598</v>
      </c>
      <c r="C658" t="s">
        <v>1783</v>
      </c>
      <c r="D658" t="s">
        <v>1784</v>
      </c>
      <c r="E658" t="s">
        <v>1784</v>
      </c>
    </row>
    <row r="659" spans="1:5" x14ac:dyDescent="0.35">
      <c r="A659">
        <v>4241008</v>
      </c>
      <c r="B659" t="s">
        <v>2599</v>
      </c>
      <c r="C659" t="s">
        <v>1785</v>
      </c>
      <c r="D659" t="s">
        <v>1786</v>
      </c>
      <c r="E659" t="s">
        <v>1787</v>
      </c>
    </row>
    <row r="660" spans="1:5" x14ac:dyDescent="0.35">
      <c r="A660">
        <v>4241013</v>
      </c>
      <c r="B660" t="s">
        <v>2599</v>
      </c>
      <c r="C660" t="s">
        <v>1788</v>
      </c>
      <c r="D660" t="s">
        <v>1789</v>
      </c>
      <c r="E660" t="s">
        <v>1790</v>
      </c>
    </row>
    <row r="661" spans="1:5" x14ac:dyDescent="0.35">
      <c r="A661">
        <v>4251027</v>
      </c>
      <c r="B661" t="s">
        <v>2598</v>
      </c>
      <c r="C661" t="s">
        <v>1791</v>
      </c>
      <c r="D661" t="s">
        <v>1792</v>
      </c>
      <c r="E661" t="s">
        <v>1793</v>
      </c>
    </row>
    <row r="662" spans="1:5" x14ac:dyDescent="0.35">
      <c r="A662">
        <v>4291009</v>
      </c>
      <c r="B662" t="s">
        <v>2595</v>
      </c>
      <c r="C662" t="s">
        <v>1794</v>
      </c>
      <c r="D662" t="s">
        <v>1795</v>
      </c>
      <c r="E662" t="s">
        <v>1796</v>
      </c>
    </row>
    <row r="663" spans="1:5" x14ac:dyDescent="0.35">
      <c r="A663">
        <v>4261013</v>
      </c>
      <c r="B663" t="s">
        <v>2594</v>
      </c>
      <c r="C663" t="s">
        <v>1797</v>
      </c>
      <c r="D663" t="s">
        <v>1798</v>
      </c>
      <c r="E663" t="s">
        <v>1798</v>
      </c>
    </row>
    <row r="664" spans="1:5" x14ac:dyDescent="0.35">
      <c r="A664">
        <v>4291020</v>
      </c>
      <c r="B664" t="s">
        <v>2595</v>
      </c>
      <c r="C664" t="s">
        <v>1799</v>
      </c>
      <c r="D664" t="s">
        <v>1800</v>
      </c>
      <c r="E664" t="s">
        <v>1801</v>
      </c>
    </row>
    <row r="665" spans="1:5" x14ac:dyDescent="0.35">
      <c r="A665">
        <v>4281012</v>
      </c>
      <c r="B665" t="s">
        <v>2596</v>
      </c>
      <c r="C665" t="s">
        <v>1802</v>
      </c>
      <c r="D665" t="s">
        <v>1803</v>
      </c>
      <c r="E665" t="s">
        <v>1803</v>
      </c>
    </row>
    <row r="666" spans="1:5" x14ac:dyDescent="0.35">
      <c r="A666">
        <v>4301028</v>
      </c>
      <c r="B666" t="s">
        <v>2593</v>
      </c>
      <c r="C666" t="s">
        <v>1804</v>
      </c>
      <c r="D666" t="s">
        <v>1805</v>
      </c>
      <c r="E666" t="s">
        <v>1805</v>
      </c>
    </row>
    <row r="667" spans="1:5" x14ac:dyDescent="0.35">
      <c r="A667">
        <v>4291024</v>
      </c>
      <c r="B667" t="s">
        <v>2595</v>
      </c>
      <c r="C667" t="s">
        <v>1806</v>
      </c>
      <c r="D667" t="s">
        <v>1807</v>
      </c>
      <c r="E667" t="s">
        <v>1807</v>
      </c>
    </row>
    <row r="668" spans="1:5" x14ac:dyDescent="0.35">
      <c r="A668">
        <v>4331089</v>
      </c>
      <c r="B668" t="s">
        <v>2600</v>
      </c>
      <c r="C668" t="s">
        <v>1808</v>
      </c>
      <c r="D668" t="s">
        <v>1809</v>
      </c>
      <c r="E668" t="s">
        <v>1810</v>
      </c>
    </row>
    <row r="669" spans="1:5" x14ac:dyDescent="0.35">
      <c r="A669">
        <v>4261002</v>
      </c>
      <c r="B669" t="s">
        <v>2594</v>
      </c>
      <c r="C669" t="s">
        <v>1811</v>
      </c>
      <c r="D669" t="s">
        <v>1812</v>
      </c>
      <c r="E669" t="s">
        <v>1813</v>
      </c>
    </row>
    <row r="670" spans="1:5" x14ac:dyDescent="0.35">
      <c r="A670">
        <v>4331076</v>
      </c>
      <c r="B670" t="s">
        <v>2600</v>
      </c>
      <c r="C670" t="s">
        <v>1814</v>
      </c>
      <c r="D670" t="s">
        <v>1815</v>
      </c>
      <c r="E670" t="s">
        <v>1816</v>
      </c>
    </row>
    <row r="671" spans="1:5" x14ac:dyDescent="0.35">
      <c r="A671">
        <v>4331048</v>
      </c>
      <c r="B671" t="s">
        <v>2600</v>
      </c>
      <c r="C671" t="s">
        <v>1817</v>
      </c>
      <c r="D671" t="s">
        <v>1818</v>
      </c>
      <c r="E671" t="s">
        <v>1819</v>
      </c>
    </row>
    <row r="672" spans="1:5" x14ac:dyDescent="0.35">
      <c r="A672">
        <v>4281046</v>
      </c>
      <c r="B672" t="s">
        <v>2596</v>
      </c>
      <c r="C672" t="s">
        <v>1820</v>
      </c>
      <c r="D672" t="s">
        <v>1821</v>
      </c>
      <c r="E672" t="s">
        <v>1821</v>
      </c>
    </row>
    <row r="673" spans="1:5" x14ac:dyDescent="0.35">
      <c r="A673">
        <v>4281055</v>
      </c>
      <c r="B673" t="s">
        <v>2596</v>
      </c>
      <c r="C673" t="s">
        <v>1822</v>
      </c>
      <c r="D673" t="s">
        <v>1823</v>
      </c>
      <c r="E673" t="s">
        <v>1823</v>
      </c>
    </row>
    <row r="674" spans="1:5" x14ac:dyDescent="0.35">
      <c r="A674">
        <v>4291084</v>
      </c>
      <c r="B674" t="s">
        <v>2595</v>
      </c>
      <c r="C674" t="s">
        <v>1824</v>
      </c>
      <c r="D674" t="s">
        <v>1825</v>
      </c>
      <c r="E674" t="s">
        <v>1825</v>
      </c>
    </row>
    <row r="675" spans="1:5" x14ac:dyDescent="0.35">
      <c r="A675">
        <v>4281059</v>
      </c>
      <c r="B675" t="s">
        <v>2596</v>
      </c>
      <c r="C675" t="s">
        <v>1826</v>
      </c>
      <c r="D675" t="s">
        <v>1827</v>
      </c>
      <c r="E675" t="s">
        <v>1827</v>
      </c>
    </row>
    <row r="676" spans="1:5" x14ac:dyDescent="0.35">
      <c r="A676">
        <v>4281061</v>
      </c>
      <c r="B676" t="s">
        <v>2596</v>
      </c>
      <c r="C676" t="s">
        <v>1828</v>
      </c>
      <c r="D676" t="s">
        <v>1829</v>
      </c>
      <c r="E676" t="s">
        <v>1829</v>
      </c>
    </row>
    <row r="677" spans="1:5" x14ac:dyDescent="0.35">
      <c r="A677">
        <v>4301089</v>
      </c>
      <c r="B677" t="s">
        <v>2593</v>
      </c>
      <c r="C677" t="s">
        <v>1830</v>
      </c>
      <c r="D677" t="s">
        <v>1831</v>
      </c>
      <c r="E677" t="s">
        <v>1831</v>
      </c>
    </row>
    <row r="678" spans="1:5" x14ac:dyDescent="0.35">
      <c r="A678">
        <v>4271017</v>
      </c>
      <c r="B678" t="s">
        <v>2597</v>
      </c>
      <c r="C678" t="s">
        <v>1832</v>
      </c>
      <c r="D678" t="s">
        <v>1833</v>
      </c>
      <c r="E678" t="s">
        <v>1834</v>
      </c>
    </row>
    <row r="679" spans="1:5" x14ac:dyDescent="0.35">
      <c r="A679">
        <v>4251024</v>
      </c>
      <c r="B679" t="s">
        <v>2598</v>
      </c>
      <c r="C679" t="s">
        <v>1835</v>
      </c>
      <c r="D679" t="s">
        <v>1836</v>
      </c>
      <c r="E679" t="s">
        <v>1837</v>
      </c>
    </row>
    <row r="680" spans="1:5" x14ac:dyDescent="0.35">
      <c r="A680">
        <v>4271022</v>
      </c>
      <c r="B680" t="s">
        <v>2597</v>
      </c>
      <c r="C680" t="s">
        <v>1838</v>
      </c>
      <c r="D680" t="s">
        <v>1839</v>
      </c>
      <c r="E680" t="s">
        <v>1840</v>
      </c>
    </row>
    <row r="681" spans="1:5" x14ac:dyDescent="0.35">
      <c r="A681">
        <v>4241015</v>
      </c>
      <c r="B681" t="s">
        <v>2599</v>
      </c>
      <c r="C681" t="s">
        <v>1841</v>
      </c>
      <c r="D681" t="s">
        <v>1842</v>
      </c>
      <c r="E681" t="s">
        <v>1843</v>
      </c>
    </row>
    <row r="682" spans="1:5" x14ac:dyDescent="0.35">
      <c r="A682">
        <v>4241016</v>
      </c>
      <c r="B682" t="s">
        <v>2599</v>
      </c>
      <c r="C682" t="s">
        <v>1844</v>
      </c>
      <c r="D682" t="s">
        <v>1845</v>
      </c>
      <c r="E682" t="s">
        <v>1846</v>
      </c>
    </row>
    <row r="683" spans="1:5" x14ac:dyDescent="0.35">
      <c r="A683">
        <v>4281024</v>
      </c>
      <c r="B683" t="s">
        <v>2596</v>
      </c>
      <c r="C683" t="s">
        <v>1847</v>
      </c>
      <c r="D683" t="s">
        <v>1848</v>
      </c>
      <c r="E683" t="s">
        <v>1849</v>
      </c>
    </row>
    <row r="684" spans="1:5" x14ac:dyDescent="0.35">
      <c r="A684">
        <v>4251007</v>
      </c>
      <c r="B684" t="s">
        <v>2598</v>
      </c>
      <c r="C684" t="s">
        <v>1850</v>
      </c>
      <c r="D684" t="s">
        <v>1851</v>
      </c>
      <c r="E684" t="s">
        <v>1851</v>
      </c>
    </row>
    <row r="685" spans="1:5" x14ac:dyDescent="0.35">
      <c r="A685">
        <v>4251011</v>
      </c>
      <c r="B685" t="s">
        <v>2598</v>
      </c>
      <c r="C685" t="s">
        <v>1852</v>
      </c>
      <c r="D685" t="s">
        <v>1853</v>
      </c>
      <c r="E685" t="s">
        <v>1853</v>
      </c>
    </row>
    <row r="686" spans="1:5" x14ac:dyDescent="0.35">
      <c r="A686" t="s">
        <v>99</v>
      </c>
      <c r="B686" t="s">
        <v>2598</v>
      </c>
      <c r="C686" t="s">
        <v>99</v>
      </c>
      <c r="D686" t="s">
        <v>1854</v>
      </c>
      <c r="E686" t="s">
        <v>1854</v>
      </c>
    </row>
    <row r="687" spans="1:5" x14ac:dyDescent="0.35">
      <c r="A687">
        <v>4251015</v>
      </c>
      <c r="B687" t="s">
        <v>2598</v>
      </c>
      <c r="C687" t="s">
        <v>1855</v>
      </c>
      <c r="D687" t="s">
        <v>1856</v>
      </c>
      <c r="E687" t="s">
        <v>1856</v>
      </c>
    </row>
    <row r="688" spans="1:5" x14ac:dyDescent="0.35">
      <c r="A688" t="s">
        <v>1857</v>
      </c>
      <c r="B688" t="s">
        <v>2599</v>
      </c>
      <c r="C688" t="s">
        <v>1857</v>
      </c>
      <c r="D688" t="s">
        <v>1858</v>
      </c>
      <c r="E688" t="s">
        <v>1859</v>
      </c>
    </row>
    <row r="689" spans="1:5" x14ac:dyDescent="0.35">
      <c r="A689">
        <v>4251030</v>
      </c>
      <c r="B689" t="s">
        <v>2598</v>
      </c>
      <c r="C689" t="s">
        <v>1860</v>
      </c>
      <c r="D689" t="s">
        <v>1861</v>
      </c>
      <c r="E689" t="s">
        <v>1861</v>
      </c>
    </row>
    <row r="690" spans="1:5" x14ac:dyDescent="0.35">
      <c r="A690">
        <v>4251062</v>
      </c>
      <c r="B690" t="s">
        <v>2598</v>
      </c>
      <c r="C690" t="s">
        <v>1862</v>
      </c>
      <c r="D690" t="s">
        <v>1863</v>
      </c>
      <c r="E690" t="s">
        <v>1863</v>
      </c>
    </row>
    <row r="691" spans="1:5" x14ac:dyDescent="0.35">
      <c r="A691" t="s">
        <v>99</v>
      </c>
      <c r="B691" t="s">
        <v>2599</v>
      </c>
      <c r="C691" t="s">
        <v>99</v>
      </c>
      <c r="D691" t="s">
        <v>1864</v>
      </c>
      <c r="E691" t="s">
        <v>1865</v>
      </c>
    </row>
    <row r="692" spans="1:5" x14ac:dyDescent="0.35">
      <c r="A692">
        <v>4251037</v>
      </c>
      <c r="B692" t="s">
        <v>2598</v>
      </c>
      <c r="C692" t="s">
        <v>1866</v>
      </c>
      <c r="D692" t="s">
        <v>1867</v>
      </c>
      <c r="E692" t="s">
        <v>1868</v>
      </c>
    </row>
    <row r="693" spans="1:5" x14ac:dyDescent="0.35">
      <c r="A693">
        <v>4241019</v>
      </c>
      <c r="B693" t="s">
        <v>2599</v>
      </c>
      <c r="C693" t="s">
        <v>1869</v>
      </c>
      <c r="D693" t="s">
        <v>1870</v>
      </c>
      <c r="E693" t="s">
        <v>1871</v>
      </c>
    </row>
    <row r="694" spans="1:5" x14ac:dyDescent="0.35">
      <c r="A694">
        <v>4251084</v>
      </c>
      <c r="B694" t="s">
        <v>2598</v>
      </c>
      <c r="C694" t="s">
        <v>1872</v>
      </c>
      <c r="D694" t="s">
        <v>1873</v>
      </c>
      <c r="E694" t="s">
        <v>1873</v>
      </c>
    </row>
    <row r="695" spans="1:5" x14ac:dyDescent="0.35">
      <c r="A695">
        <v>4251048</v>
      </c>
      <c r="B695" t="s">
        <v>2598</v>
      </c>
      <c r="C695" t="s">
        <v>1874</v>
      </c>
      <c r="D695" t="s">
        <v>1875</v>
      </c>
      <c r="E695" t="s">
        <v>1875</v>
      </c>
    </row>
    <row r="696" spans="1:5" x14ac:dyDescent="0.35">
      <c r="A696">
        <v>4291044</v>
      </c>
      <c r="B696" t="s">
        <v>2595</v>
      </c>
      <c r="C696" t="s">
        <v>1876</v>
      </c>
      <c r="D696" t="s">
        <v>1877</v>
      </c>
      <c r="E696" t="s">
        <v>1877</v>
      </c>
    </row>
    <row r="697" spans="1:5" x14ac:dyDescent="0.35">
      <c r="A697">
        <v>4291038</v>
      </c>
      <c r="B697" t="s">
        <v>2595</v>
      </c>
      <c r="C697" t="s">
        <v>1878</v>
      </c>
      <c r="D697" t="s">
        <v>1879</v>
      </c>
      <c r="E697" t="s">
        <v>1879</v>
      </c>
    </row>
    <row r="698" spans="1:5" x14ac:dyDescent="0.35">
      <c r="A698">
        <v>4271018</v>
      </c>
      <c r="B698" t="s">
        <v>2597</v>
      </c>
      <c r="C698" t="s">
        <v>1880</v>
      </c>
      <c r="D698" t="s">
        <v>1881</v>
      </c>
      <c r="E698" t="s">
        <v>1882</v>
      </c>
    </row>
    <row r="699" spans="1:5" x14ac:dyDescent="0.35">
      <c r="A699">
        <v>4291081</v>
      </c>
      <c r="B699" t="s">
        <v>2595</v>
      </c>
      <c r="C699" t="s">
        <v>1883</v>
      </c>
      <c r="D699" t="s">
        <v>1884</v>
      </c>
      <c r="E699" t="s">
        <v>1885</v>
      </c>
    </row>
    <row r="700" spans="1:5" x14ac:dyDescent="0.35">
      <c r="A700">
        <v>4291042</v>
      </c>
      <c r="B700" t="s">
        <v>2595</v>
      </c>
      <c r="C700" t="s">
        <v>1886</v>
      </c>
      <c r="D700" t="s">
        <v>1887</v>
      </c>
      <c r="E700" t="s">
        <v>1887</v>
      </c>
    </row>
    <row r="701" spans="1:5" x14ac:dyDescent="0.35">
      <c r="A701">
        <v>4261033</v>
      </c>
      <c r="B701" t="s">
        <v>2594</v>
      </c>
      <c r="C701" t="s">
        <v>1888</v>
      </c>
      <c r="D701" t="s">
        <v>1889</v>
      </c>
      <c r="E701" t="s">
        <v>1889</v>
      </c>
    </row>
    <row r="702" spans="1:5" x14ac:dyDescent="0.35">
      <c r="A702">
        <v>4261056</v>
      </c>
      <c r="B702" t="s">
        <v>2594</v>
      </c>
      <c r="C702" t="s">
        <v>1890</v>
      </c>
      <c r="D702" t="s">
        <v>1891</v>
      </c>
      <c r="E702" t="s">
        <v>1892</v>
      </c>
    </row>
    <row r="703" spans="1:5" x14ac:dyDescent="0.35">
      <c r="A703">
        <v>4281019</v>
      </c>
      <c r="B703" t="s">
        <v>2596</v>
      </c>
      <c r="C703" t="s">
        <v>1893</v>
      </c>
      <c r="D703" t="s">
        <v>1894</v>
      </c>
      <c r="E703" t="s">
        <v>1894</v>
      </c>
    </row>
    <row r="704" spans="1:5" x14ac:dyDescent="0.35">
      <c r="A704">
        <v>4291034</v>
      </c>
      <c r="B704" t="s">
        <v>2595</v>
      </c>
      <c r="C704" t="s">
        <v>1895</v>
      </c>
      <c r="D704" t="s">
        <v>1896</v>
      </c>
      <c r="E704" t="s">
        <v>1896</v>
      </c>
    </row>
    <row r="705" spans="1:5" x14ac:dyDescent="0.35">
      <c r="A705">
        <v>4291065</v>
      </c>
      <c r="B705" t="s">
        <v>2595</v>
      </c>
      <c r="C705" t="s">
        <v>1897</v>
      </c>
      <c r="D705" t="s">
        <v>1898</v>
      </c>
      <c r="E705" t="s">
        <v>1899</v>
      </c>
    </row>
    <row r="706" spans="1:5" x14ac:dyDescent="0.35">
      <c r="A706">
        <v>4281064</v>
      </c>
      <c r="B706" t="s">
        <v>2596</v>
      </c>
      <c r="C706" t="s">
        <v>1900</v>
      </c>
      <c r="D706" t="s">
        <v>1901</v>
      </c>
      <c r="E706" t="s">
        <v>1901</v>
      </c>
    </row>
    <row r="707" spans="1:5" x14ac:dyDescent="0.35">
      <c r="A707">
        <v>4291053</v>
      </c>
      <c r="B707" t="s">
        <v>2595</v>
      </c>
      <c r="C707" t="s">
        <v>1902</v>
      </c>
      <c r="D707" t="s">
        <v>1903</v>
      </c>
      <c r="E707" t="s">
        <v>1903</v>
      </c>
    </row>
    <row r="708" spans="1:5" x14ac:dyDescent="0.35">
      <c r="A708">
        <v>4251035</v>
      </c>
      <c r="B708" t="s">
        <v>2598</v>
      </c>
      <c r="C708" t="s">
        <v>1904</v>
      </c>
      <c r="D708" t="s">
        <v>1905</v>
      </c>
      <c r="E708" t="s">
        <v>1906</v>
      </c>
    </row>
    <row r="709" spans="1:5" x14ac:dyDescent="0.35">
      <c r="A709">
        <v>4251038</v>
      </c>
      <c r="B709" t="s">
        <v>2598</v>
      </c>
      <c r="C709" t="s">
        <v>1907</v>
      </c>
      <c r="D709" t="s">
        <v>1908</v>
      </c>
      <c r="E709" t="s">
        <v>1908</v>
      </c>
    </row>
    <row r="710" spans="1:5" x14ac:dyDescent="0.35">
      <c r="A710">
        <v>4251044</v>
      </c>
      <c r="B710" t="s">
        <v>2598</v>
      </c>
      <c r="C710" t="s">
        <v>1909</v>
      </c>
      <c r="D710" t="s">
        <v>1910</v>
      </c>
      <c r="E710" t="s">
        <v>1911</v>
      </c>
    </row>
    <row r="711" spans="1:5" x14ac:dyDescent="0.35">
      <c r="A711">
        <v>4251042</v>
      </c>
      <c r="B711" t="s">
        <v>2598</v>
      </c>
      <c r="C711" t="s">
        <v>1912</v>
      </c>
      <c r="D711" t="s">
        <v>1913</v>
      </c>
      <c r="E711" t="s">
        <v>1913</v>
      </c>
    </row>
    <row r="712" spans="1:5" x14ac:dyDescent="0.35">
      <c r="A712" t="s">
        <v>99</v>
      </c>
      <c r="B712" t="s">
        <v>2596</v>
      </c>
      <c r="C712" t="s">
        <v>99</v>
      </c>
      <c r="D712" t="s">
        <v>1914</v>
      </c>
      <c r="E712" t="s">
        <v>1914</v>
      </c>
    </row>
    <row r="713" spans="1:5" x14ac:dyDescent="0.35">
      <c r="A713">
        <v>4271038</v>
      </c>
      <c r="B713" t="s">
        <v>2597</v>
      </c>
      <c r="C713" t="s">
        <v>1915</v>
      </c>
      <c r="D713" t="s">
        <v>1916</v>
      </c>
      <c r="E713" t="s">
        <v>1917</v>
      </c>
    </row>
    <row r="714" spans="1:5" x14ac:dyDescent="0.35">
      <c r="A714">
        <v>4281031</v>
      </c>
      <c r="B714" t="s">
        <v>2596</v>
      </c>
      <c r="C714" t="s">
        <v>1918</v>
      </c>
      <c r="D714" t="s">
        <v>1919</v>
      </c>
      <c r="E714" t="s">
        <v>1920</v>
      </c>
    </row>
    <row r="715" spans="1:5" x14ac:dyDescent="0.35">
      <c r="A715">
        <v>4291104</v>
      </c>
      <c r="B715" t="s">
        <v>2595</v>
      </c>
      <c r="C715" t="s">
        <v>1921</v>
      </c>
      <c r="D715" t="s">
        <v>1922</v>
      </c>
      <c r="E715" t="s">
        <v>1922</v>
      </c>
    </row>
    <row r="716" spans="1:5" x14ac:dyDescent="0.35">
      <c r="A716">
        <v>4281041</v>
      </c>
      <c r="B716" t="s">
        <v>2596</v>
      </c>
      <c r="C716" t="s">
        <v>1923</v>
      </c>
      <c r="D716" t="s">
        <v>1924</v>
      </c>
      <c r="E716" t="s">
        <v>1924</v>
      </c>
    </row>
    <row r="717" spans="1:5" x14ac:dyDescent="0.35">
      <c r="A717">
        <v>4291102</v>
      </c>
      <c r="B717" t="s">
        <v>2593</v>
      </c>
      <c r="C717" t="s">
        <v>1925</v>
      </c>
      <c r="D717" t="s">
        <v>1926</v>
      </c>
      <c r="E717" t="s">
        <v>1926</v>
      </c>
    </row>
    <row r="718" spans="1:5" x14ac:dyDescent="0.35">
      <c r="A718">
        <v>4291072</v>
      </c>
      <c r="B718" t="s">
        <v>2595</v>
      </c>
      <c r="C718" t="s">
        <v>1927</v>
      </c>
      <c r="D718" t="s">
        <v>1928</v>
      </c>
      <c r="E718" t="s">
        <v>1929</v>
      </c>
    </row>
    <row r="719" spans="1:5" x14ac:dyDescent="0.35">
      <c r="A719">
        <v>4281057</v>
      </c>
      <c r="B719" t="s">
        <v>2596</v>
      </c>
      <c r="C719" t="s">
        <v>1930</v>
      </c>
      <c r="D719" t="s">
        <v>1931</v>
      </c>
      <c r="E719" t="s">
        <v>1931</v>
      </c>
    </row>
    <row r="720" spans="1:5" x14ac:dyDescent="0.35">
      <c r="A720">
        <v>4251051</v>
      </c>
      <c r="B720" t="s">
        <v>2598</v>
      </c>
      <c r="C720" t="s">
        <v>1932</v>
      </c>
      <c r="D720" t="s">
        <v>1933</v>
      </c>
      <c r="E720" t="s">
        <v>1933</v>
      </c>
    </row>
    <row r="721" spans="1:5" x14ac:dyDescent="0.35">
      <c r="A721">
        <v>4281040</v>
      </c>
      <c r="B721" t="s">
        <v>2596</v>
      </c>
      <c r="C721" t="s">
        <v>1934</v>
      </c>
      <c r="D721" t="s">
        <v>1935</v>
      </c>
      <c r="E721" t="s">
        <v>1935</v>
      </c>
    </row>
    <row r="722" spans="1:5" x14ac:dyDescent="0.35">
      <c r="A722">
        <v>4281042</v>
      </c>
      <c r="B722" t="s">
        <v>2596</v>
      </c>
      <c r="C722" t="s">
        <v>1936</v>
      </c>
      <c r="D722" t="s">
        <v>1937</v>
      </c>
      <c r="E722" t="s">
        <v>1937</v>
      </c>
    </row>
    <row r="723" spans="1:5" x14ac:dyDescent="0.35">
      <c r="A723">
        <v>4251056</v>
      </c>
      <c r="B723" t="s">
        <v>2598</v>
      </c>
      <c r="C723" t="s">
        <v>1938</v>
      </c>
      <c r="D723" t="s">
        <v>1939</v>
      </c>
      <c r="E723" t="s">
        <v>1940</v>
      </c>
    </row>
    <row r="724" spans="1:5" x14ac:dyDescent="0.35">
      <c r="A724">
        <v>4281047</v>
      </c>
      <c r="B724" t="s">
        <v>2596</v>
      </c>
      <c r="C724" t="s">
        <v>1941</v>
      </c>
      <c r="D724" t="s">
        <v>1942</v>
      </c>
      <c r="E724" t="s">
        <v>1943</v>
      </c>
    </row>
    <row r="725" spans="1:5" x14ac:dyDescent="0.35">
      <c r="A725">
        <v>4281051</v>
      </c>
      <c r="B725" t="s">
        <v>2596</v>
      </c>
      <c r="C725" t="s">
        <v>1944</v>
      </c>
      <c r="D725" t="s">
        <v>1945</v>
      </c>
      <c r="E725" t="s">
        <v>1945</v>
      </c>
    </row>
    <row r="726" spans="1:5" x14ac:dyDescent="0.35">
      <c r="A726">
        <v>4291015</v>
      </c>
      <c r="B726" t="s">
        <v>2595</v>
      </c>
      <c r="C726" t="s">
        <v>1946</v>
      </c>
      <c r="D726" t="s">
        <v>1947</v>
      </c>
      <c r="E726" t="s">
        <v>1948</v>
      </c>
    </row>
    <row r="727" spans="1:5" x14ac:dyDescent="0.35">
      <c r="A727">
        <v>4291033</v>
      </c>
      <c r="B727" t="s">
        <v>2595</v>
      </c>
      <c r="C727" t="s">
        <v>1949</v>
      </c>
      <c r="D727" t="s">
        <v>1950</v>
      </c>
      <c r="E727" t="s">
        <v>1951</v>
      </c>
    </row>
    <row r="728" spans="1:5" x14ac:dyDescent="0.35">
      <c r="A728">
        <v>4261012</v>
      </c>
      <c r="B728" t="s">
        <v>2594</v>
      </c>
      <c r="C728" t="s">
        <v>1952</v>
      </c>
      <c r="D728" t="s">
        <v>1953</v>
      </c>
      <c r="E728" t="s">
        <v>1954</v>
      </c>
    </row>
    <row r="729" spans="1:5" x14ac:dyDescent="0.35">
      <c r="A729">
        <v>4292104</v>
      </c>
      <c r="B729" t="s">
        <v>2595</v>
      </c>
      <c r="C729" t="s">
        <v>1955</v>
      </c>
      <c r="D729" t="s">
        <v>1956</v>
      </c>
      <c r="E729" t="s">
        <v>1957</v>
      </c>
    </row>
    <row r="730" spans="1:5" x14ac:dyDescent="0.35">
      <c r="A730">
        <v>4291085</v>
      </c>
      <c r="B730" t="s">
        <v>2595</v>
      </c>
      <c r="C730" t="s">
        <v>1958</v>
      </c>
      <c r="D730" t="s">
        <v>1959</v>
      </c>
      <c r="E730" t="s">
        <v>1959</v>
      </c>
    </row>
    <row r="731" spans="1:5" x14ac:dyDescent="0.35">
      <c r="A731">
        <v>4251001</v>
      </c>
      <c r="B731" t="s">
        <v>2598</v>
      </c>
      <c r="C731" t="s">
        <v>1960</v>
      </c>
      <c r="D731" t="s">
        <v>1961</v>
      </c>
      <c r="E731" t="s">
        <v>1962</v>
      </c>
    </row>
    <row r="732" spans="1:5" x14ac:dyDescent="0.35">
      <c r="A732">
        <v>4281017</v>
      </c>
      <c r="B732" t="s">
        <v>2596</v>
      </c>
      <c r="C732" t="s">
        <v>1963</v>
      </c>
      <c r="D732" t="s">
        <v>1964</v>
      </c>
      <c r="E732" t="s">
        <v>1964</v>
      </c>
    </row>
    <row r="733" spans="1:5" x14ac:dyDescent="0.35">
      <c r="A733">
        <v>4251022</v>
      </c>
      <c r="B733" t="s">
        <v>2598</v>
      </c>
      <c r="C733" t="s">
        <v>1965</v>
      </c>
      <c r="D733" t="s">
        <v>1966</v>
      </c>
      <c r="E733" t="s">
        <v>1967</v>
      </c>
    </row>
    <row r="734" spans="1:5" x14ac:dyDescent="0.35">
      <c r="A734">
        <v>4281018</v>
      </c>
      <c r="B734" t="s">
        <v>2596</v>
      </c>
      <c r="C734" t="s">
        <v>1968</v>
      </c>
      <c r="D734" t="s">
        <v>1969</v>
      </c>
      <c r="E734" t="s">
        <v>1969</v>
      </c>
    </row>
    <row r="735" spans="1:5" x14ac:dyDescent="0.35">
      <c r="A735">
        <v>4251025</v>
      </c>
      <c r="B735" t="s">
        <v>2598</v>
      </c>
      <c r="C735" t="s">
        <v>1970</v>
      </c>
      <c r="D735" t="s">
        <v>1971</v>
      </c>
      <c r="E735" t="s">
        <v>1972</v>
      </c>
    </row>
    <row r="736" spans="1:5" x14ac:dyDescent="0.35">
      <c r="A736">
        <v>4281022</v>
      </c>
      <c r="B736" t="s">
        <v>2596</v>
      </c>
      <c r="C736" t="s">
        <v>1973</v>
      </c>
      <c r="D736" t="s">
        <v>1974</v>
      </c>
      <c r="E736" t="s">
        <v>1974</v>
      </c>
    </row>
    <row r="737" spans="1:5" x14ac:dyDescent="0.35">
      <c r="A737">
        <v>4281025</v>
      </c>
      <c r="B737" t="s">
        <v>2596</v>
      </c>
      <c r="C737" t="s">
        <v>1975</v>
      </c>
      <c r="D737" t="s">
        <v>1976</v>
      </c>
      <c r="E737" t="s">
        <v>1976</v>
      </c>
    </row>
    <row r="738" spans="1:5" x14ac:dyDescent="0.35">
      <c r="A738">
        <v>4261054</v>
      </c>
      <c r="B738" t="s">
        <v>2594</v>
      </c>
      <c r="C738" t="s">
        <v>1977</v>
      </c>
      <c r="D738" t="s">
        <v>1978</v>
      </c>
      <c r="E738" t="s">
        <v>1978</v>
      </c>
    </row>
    <row r="739" spans="1:5" x14ac:dyDescent="0.35">
      <c r="A739">
        <v>4261057</v>
      </c>
      <c r="B739" t="s">
        <v>2594</v>
      </c>
      <c r="C739" t="s">
        <v>1979</v>
      </c>
      <c r="D739" t="s">
        <v>1980</v>
      </c>
      <c r="E739" t="s">
        <v>1981</v>
      </c>
    </row>
    <row r="740" spans="1:5" x14ac:dyDescent="0.35">
      <c r="A740">
        <v>4281009</v>
      </c>
      <c r="B740" t="s">
        <v>2596</v>
      </c>
      <c r="C740" t="s">
        <v>1982</v>
      </c>
      <c r="D740" t="s">
        <v>1983</v>
      </c>
      <c r="E740" t="s">
        <v>1983</v>
      </c>
    </row>
    <row r="741" spans="1:5" x14ac:dyDescent="0.35">
      <c r="A741">
        <v>4291073</v>
      </c>
      <c r="B741" t="s">
        <v>2595</v>
      </c>
      <c r="C741" t="s">
        <v>1984</v>
      </c>
      <c r="D741" t="s">
        <v>1985</v>
      </c>
      <c r="E741" t="s">
        <v>1986</v>
      </c>
    </row>
    <row r="742" spans="1:5" x14ac:dyDescent="0.35">
      <c r="A742">
        <v>4291070</v>
      </c>
      <c r="B742" t="s">
        <v>2595</v>
      </c>
      <c r="C742" t="s">
        <v>1987</v>
      </c>
      <c r="D742" t="s">
        <v>1988</v>
      </c>
      <c r="E742" t="s">
        <v>1988</v>
      </c>
    </row>
    <row r="743" spans="1:5" x14ac:dyDescent="0.35">
      <c r="A743">
        <v>4291039</v>
      </c>
      <c r="B743" t="s">
        <v>2595</v>
      </c>
      <c r="C743" t="s">
        <v>1989</v>
      </c>
      <c r="D743" t="s">
        <v>1990</v>
      </c>
      <c r="E743" t="s">
        <v>1990</v>
      </c>
    </row>
    <row r="744" spans="1:5" x14ac:dyDescent="0.35">
      <c r="A744">
        <v>4251065</v>
      </c>
      <c r="B744" t="s">
        <v>2598</v>
      </c>
      <c r="C744" t="s">
        <v>1991</v>
      </c>
      <c r="D744" t="s">
        <v>1992</v>
      </c>
      <c r="E744" t="s">
        <v>1993</v>
      </c>
    </row>
    <row r="745" spans="1:5" x14ac:dyDescent="0.35">
      <c r="A745">
        <v>4251067</v>
      </c>
      <c r="B745" t="s">
        <v>2598</v>
      </c>
      <c r="C745" t="s">
        <v>1994</v>
      </c>
      <c r="D745" t="s">
        <v>1995</v>
      </c>
      <c r="E745" t="s">
        <v>1996</v>
      </c>
    </row>
    <row r="746" spans="1:5" x14ac:dyDescent="0.35">
      <c r="A746">
        <v>4281070</v>
      </c>
      <c r="B746" t="s">
        <v>2596</v>
      </c>
      <c r="C746" t="s">
        <v>1997</v>
      </c>
      <c r="D746" t="s">
        <v>1998</v>
      </c>
      <c r="E746" t="s">
        <v>1998</v>
      </c>
    </row>
    <row r="747" spans="1:5" x14ac:dyDescent="0.35">
      <c r="A747">
        <v>4271010</v>
      </c>
      <c r="B747" t="s">
        <v>2597</v>
      </c>
      <c r="C747" t="s">
        <v>1999</v>
      </c>
      <c r="D747" t="s">
        <v>2000</v>
      </c>
      <c r="E747" t="s">
        <v>2001</v>
      </c>
    </row>
    <row r="748" spans="1:5" x14ac:dyDescent="0.35">
      <c r="A748">
        <v>4241033</v>
      </c>
      <c r="B748" t="s">
        <v>2599</v>
      </c>
      <c r="C748" t="s">
        <v>2002</v>
      </c>
      <c r="D748" t="s">
        <v>2003</v>
      </c>
      <c r="E748" t="s">
        <v>2004</v>
      </c>
    </row>
    <row r="749" spans="1:5" x14ac:dyDescent="0.35">
      <c r="A749">
        <v>4281060</v>
      </c>
      <c r="B749" t="s">
        <v>2596</v>
      </c>
      <c r="C749" t="s">
        <v>2005</v>
      </c>
      <c r="D749" t="s">
        <v>2006</v>
      </c>
      <c r="E749" t="s">
        <v>2006</v>
      </c>
    </row>
    <row r="750" spans="1:5" x14ac:dyDescent="0.35">
      <c r="A750">
        <v>4241031</v>
      </c>
      <c r="B750" t="s">
        <v>2599</v>
      </c>
      <c r="C750" t="s">
        <v>2007</v>
      </c>
      <c r="D750" t="s">
        <v>2008</v>
      </c>
      <c r="E750" t="s">
        <v>2008</v>
      </c>
    </row>
    <row r="751" spans="1:5" x14ac:dyDescent="0.35">
      <c r="A751">
        <v>4243032</v>
      </c>
      <c r="B751" t="s">
        <v>2599</v>
      </c>
      <c r="C751" t="s">
        <v>2009</v>
      </c>
      <c r="D751" t="s">
        <v>2010</v>
      </c>
      <c r="E751" t="s">
        <v>2011</v>
      </c>
    </row>
    <row r="752" spans="1:5" x14ac:dyDescent="0.35">
      <c r="A752">
        <v>4281062</v>
      </c>
      <c r="B752" t="s">
        <v>2596</v>
      </c>
      <c r="C752" t="s">
        <v>2012</v>
      </c>
      <c r="D752" t="s">
        <v>2013</v>
      </c>
      <c r="E752" t="s">
        <v>2014</v>
      </c>
    </row>
    <row r="753" spans="1:5" x14ac:dyDescent="0.35">
      <c r="A753">
        <v>4251073</v>
      </c>
      <c r="B753" t="s">
        <v>2598</v>
      </c>
      <c r="C753" t="s">
        <v>2015</v>
      </c>
      <c r="D753" t="s">
        <v>2016</v>
      </c>
      <c r="E753" t="s">
        <v>2016</v>
      </c>
    </row>
    <row r="754" spans="1:5" x14ac:dyDescent="0.35">
      <c r="A754">
        <v>4291016</v>
      </c>
      <c r="B754" t="s">
        <v>2595</v>
      </c>
      <c r="C754" t="s">
        <v>2017</v>
      </c>
      <c r="D754" t="s">
        <v>2018</v>
      </c>
      <c r="E754" t="s">
        <v>2019</v>
      </c>
    </row>
    <row r="755" spans="1:5" x14ac:dyDescent="0.35">
      <c r="A755">
        <v>4281001</v>
      </c>
      <c r="B755" t="s">
        <v>2596</v>
      </c>
      <c r="C755" t="s">
        <v>2020</v>
      </c>
      <c r="D755" t="s">
        <v>2021</v>
      </c>
      <c r="E755" t="s">
        <v>2021</v>
      </c>
    </row>
    <row r="756" spans="1:5" x14ac:dyDescent="0.35">
      <c r="A756">
        <v>4241034</v>
      </c>
      <c r="B756" t="s">
        <v>2599</v>
      </c>
      <c r="C756" t="s">
        <v>2022</v>
      </c>
      <c r="D756" t="s">
        <v>2023</v>
      </c>
      <c r="E756" t="s">
        <v>2024</v>
      </c>
    </row>
    <row r="757" spans="1:5" x14ac:dyDescent="0.35">
      <c r="A757">
        <v>4251071</v>
      </c>
      <c r="B757" t="s">
        <v>2598</v>
      </c>
      <c r="C757" t="s">
        <v>2025</v>
      </c>
      <c r="D757" t="s">
        <v>2026</v>
      </c>
      <c r="E757" t="s">
        <v>2026</v>
      </c>
    </row>
    <row r="758" spans="1:5" x14ac:dyDescent="0.35">
      <c r="A758">
        <v>4281065</v>
      </c>
      <c r="B758" t="s">
        <v>2596</v>
      </c>
      <c r="C758" t="s">
        <v>2027</v>
      </c>
      <c r="D758" t="s">
        <v>2028</v>
      </c>
      <c r="E758" t="s">
        <v>2028</v>
      </c>
    </row>
    <row r="759" spans="1:5" x14ac:dyDescent="0.35">
      <c r="A759" t="s">
        <v>99</v>
      </c>
      <c r="B759" t="s">
        <v>2598</v>
      </c>
      <c r="C759" t="s">
        <v>99</v>
      </c>
      <c r="D759" t="s">
        <v>2029</v>
      </c>
      <c r="E759" t="s">
        <v>2030</v>
      </c>
    </row>
    <row r="760" spans="1:5" x14ac:dyDescent="0.35">
      <c r="A760">
        <v>4241004</v>
      </c>
      <c r="B760" t="s">
        <v>2599</v>
      </c>
      <c r="C760" t="s">
        <v>2031</v>
      </c>
      <c r="D760" t="s">
        <v>2032</v>
      </c>
      <c r="E760" t="s">
        <v>2033</v>
      </c>
    </row>
    <row r="761" spans="1:5" x14ac:dyDescent="0.35">
      <c r="A761">
        <v>4241023</v>
      </c>
      <c r="B761" t="s">
        <v>2599</v>
      </c>
      <c r="C761" t="s">
        <v>2034</v>
      </c>
      <c r="D761" t="s">
        <v>2035</v>
      </c>
      <c r="E761" t="s">
        <v>2036</v>
      </c>
    </row>
    <row r="762" spans="1:5" x14ac:dyDescent="0.35">
      <c r="A762">
        <v>4251020</v>
      </c>
      <c r="B762" t="s">
        <v>2598</v>
      </c>
      <c r="C762" t="s">
        <v>2037</v>
      </c>
      <c r="D762" t="s">
        <v>2038</v>
      </c>
      <c r="E762" t="s">
        <v>2038</v>
      </c>
    </row>
    <row r="763" spans="1:5" x14ac:dyDescent="0.35">
      <c r="A763">
        <v>4251053</v>
      </c>
      <c r="B763" t="s">
        <v>2598</v>
      </c>
      <c r="C763" t="s">
        <v>2039</v>
      </c>
      <c r="D763" t="s">
        <v>2040</v>
      </c>
      <c r="E763" t="s">
        <v>2040</v>
      </c>
    </row>
    <row r="764" spans="1:5" x14ac:dyDescent="0.35">
      <c r="A764">
        <v>4252069</v>
      </c>
      <c r="B764" t="s">
        <v>2598</v>
      </c>
      <c r="C764" t="s">
        <v>2041</v>
      </c>
      <c r="D764" t="s">
        <v>2042</v>
      </c>
      <c r="E764" t="s">
        <v>2043</v>
      </c>
    </row>
    <row r="765" spans="1:5" x14ac:dyDescent="0.35">
      <c r="A765">
        <v>4332069</v>
      </c>
      <c r="B765" t="s">
        <v>2600</v>
      </c>
      <c r="C765" t="s">
        <v>2044</v>
      </c>
      <c r="D765" t="s">
        <v>2045</v>
      </c>
      <c r="E765" t="s">
        <v>2046</v>
      </c>
    </row>
    <row r="766" spans="1:5" x14ac:dyDescent="0.35">
      <c r="A766">
        <v>4271006</v>
      </c>
      <c r="B766" t="s">
        <v>2597</v>
      </c>
      <c r="C766" t="s">
        <v>2047</v>
      </c>
      <c r="D766" t="s">
        <v>2048</v>
      </c>
      <c r="E766" t="s">
        <v>2049</v>
      </c>
    </row>
    <row r="767" spans="1:5" x14ac:dyDescent="0.35">
      <c r="A767">
        <v>4261005</v>
      </c>
      <c r="B767" t="s">
        <v>2594</v>
      </c>
      <c r="C767" t="s">
        <v>2050</v>
      </c>
      <c r="D767" t="s">
        <v>2051</v>
      </c>
      <c r="E767" t="s">
        <v>2051</v>
      </c>
    </row>
    <row r="768" spans="1:5" x14ac:dyDescent="0.35">
      <c r="A768">
        <v>4251036</v>
      </c>
      <c r="B768" t="s">
        <v>2598</v>
      </c>
      <c r="C768" t="s">
        <v>2052</v>
      </c>
      <c r="D768" t="s">
        <v>2053</v>
      </c>
      <c r="E768" t="s">
        <v>2054</v>
      </c>
    </row>
    <row r="769" spans="1:5" x14ac:dyDescent="0.35">
      <c r="A769" t="s">
        <v>99</v>
      </c>
      <c r="B769" t="s">
        <v>2598</v>
      </c>
      <c r="C769" t="s">
        <v>99</v>
      </c>
      <c r="D769" t="s">
        <v>2055</v>
      </c>
      <c r="E769" t="s">
        <v>2056</v>
      </c>
    </row>
    <row r="770" spans="1:5" x14ac:dyDescent="0.35">
      <c r="A770">
        <v>4281071</v>
      </c>
      <c r="B770" t="s">
        <v>2596</v>
      </c>
      <c r="C770" t="s">
        <v>2057</v>
      </c>
      <c r="D770" t="s">
        <v>2058</v>
      </c>
      <c r="E770" t="s">
        <v>2059</v>
      </c>
    </row>
    <row r="771" spans="1:5" x14ac:dyDescent="0.35">
      <c r="A771">
        <v>4241035</v>
      </c>
      <c r="B771" t="s">
        <v>2599</v>
      </c>
      <c r="C771" t="s">
        <v>2060</v>
      </c>
      <c r="D771" t="s">
        <v>2061</v>
      </c>
      <c r="E771" t="s">
        <v>2062</v>
      </c>
    </row>
    <row r="772" spans="1:5" x14ac:dyDescent="0.35">
      <c r="A772">
        <v>4281032</v>
      </c>
      <c r="B772" t="s">
        <v>2596</v>
      </c>
      <c r="C772" t="s">
        <v>2063</v>
      </c>
      <c r="D772" t="s">
        <v>2064</v>
      </c>
      <c r="E772" t="s">
        <v>2064</v>
      </c>
    </row>
    <row r="773" spans="1:5" x14ac:dyDescent="0.35">
      <c r="A773">
        <v>4281037</v>
      </c>
      <c r="B773" t="s">
        <v>2596</v>
      </c>
      <c r="C773" t="s">
        <v>2065</v>
      </c>
      <c r="D773" t="s">
        <v>2066</v>
      </c>
      <c r="E773" t="s">
        <v>2066</v>
      </c>
    </row>
    <row r="774" spans="1:5" x14ac:dyDescent="0.35">
      <c r="A774">
        <v>4271011</v>
      </c>
      <c r="B774" t="s">
        <v>2597</v>
      </c>
      <c r="C774" t="s">
        <v>2067</v>
      </c>
      <c r="D774" t="s">
        <v>2068</v>
      </c>
      <c r="E774" t="s">
        <v>2069</v>
      </c>
    </row>
    <row r="775" spans="1:5" x14ac:dyDescent="0.35">
      <c r="A775">
        <v>4331012</v>
      </c>
      <c r="B775" t="s">
        <v>2600</v>
      </c>
      <c r="C775" t="s">
        <v>2070</v>
      </c>
      <c r="D775" t="s">
        <v>2071</v>
      </c>
      <c r="E775" t="s">
        <v>2072</v>
      </c>
    </row>
    <row r="776" spans="1:5" x14ac:dyDescent="0.35">
      <c r="A776">
        <v>4331020</v>
      </c>
      <c r="B776" t="s">
        <v>2600</v>
      </c>
      <c r="C776" t="s">
        <v>2073</v>
      </c>
      <c r="D776" t="s">
        <v>2074</v>
      </c>
      <c r="E776" t="s">
        <v>2074</v>
      </c>
    </row>
    <row r="777" spans="1:5" x14ac:dyDescent="0.35">
      <c r="A777">
        <v>4271013</v>
      </c>
      <c r="B777" t="s">
        <v>2597</v>
      </c>
      <c r="C777" t="s">
        <v>2075</v>
      </c>
      <c r="D777" t="s">
        <v>2076</v>
      </c>
      <c r="E777" t="s">
        <v>2077</v>
      </c>
    </row>
    <row r="778" spans="1:5" x14ac:dyDescent="0.35">
      <c r="A778">
        <v>4261023</v>
      </c>
      <c r="B778" t="s">
        <v>2594</v>
      </c>
      <c r="C778" t="s">
        <v>2078</v>
      </c>
      <c r="D778" t="s">
        <v>2079</v>
      </c>
      <c r="E778" t="s">
        <v>2079</v>
      </c>
    </row>
    <row r="779" spans="1:5" x14ac:dyDescent="0.35">
      <c r="A779">
        <v>4271025</v>
      </c>
      <c r="B779" t="s">
        <v>2597</v>
      </c>
      <c r="C779" t="s">
        <v>2080</v>
      </c>
      <c r="D779" t="s">
        <v>2081</v>
      </c>
      <c r="E779" t="s">
        <v>2082</v>
      </c>
    </row>
    <row r="780" spans="1:5" x14ac:dyDescent="0.35">
      <c r="A780">
        <v>4271003</v>
      </c>
      <c r="B780" t="s">
        <v>2597</v>
      </c>
      <c r="C780" t="s">
        <v>2083</v>
      </c>
      <c r="D780" t="s">
        <v>2084</v>
      </c>
      <c r="E780" t="s">
        <v>2085</v>
      </c>
    </row>
    <row r="781" spans="1:5" x14ac:dyDescent="0.35">
      <c r="A781">
        <v>4281014</v>
      </c>
      <c r="B781" t="s">
        <v>2596</v>
      </c>
      <c r="C781" t="s">
        <v>2086</v>
      </c>
      <c r="D781" t="s">
        <v>2087</v>
      </c>
      <c r="E781" t="s">
        <v>2087</v>
      </c>
    </row>
    <row r="782" spans="1:5" x14ac:dyDescent="0.35">
      <c r="A782">
        <v>4251026</v>
      </c>
      <c r="B782" t="s">
        <v>2598</v>
      </c>
      <c r="C782" t="s">
        <v>2088</v>
      </c>
      <c r="D782" t="s">
        <v>2089</v>
      </c>
      <c r="E782" t="s">
        <v>2089</v>
      </c>
    </row>
    <row r="783" spans="1:5" x14ac:dyDescent="0.35">
      <c r="A783">
        <v>4281027</v>
      </c>
      <c r="B783" t="s">
        <v>2596</v>
      </c>
      <c r="C783" t="s">
        <v>2090</v>
      </c>
      <c r="D783" t="s">
        <v>2091</v>
      </c>
      <c r="E783" t="s">
        <v>2091</v>
      </c>
    </row>
    <row r="784" spans="1:5" x14ac:dyDescent="0.35">
      <c r="A784">
        <v>4251090</v>
      </c>
      <c r="B784" t="s">
        <v>2598</v>
      </c>
      <c r="C784" t="s">
        <v>2092</v>
      </c>
      <c r="D784" t="s">
        <v>2093</v>
      </c>
      <c r="E784" t="s">
        <v>2094</v>
      </c>
    </row>
    <row r="785" spans="1:5" x14ac:dyDescent="0.35">
      <c r="A785">
        <v>4251033</v>
      </c>
      <c r="B785" t="s">
        <v>2598</v>
      </c>
      <c r="C785" t="s">
        <v>2095</v>
      </c>
      <c r="D785" t="s">
        <v>2096</v>
      </c>
      <c r="E785" t="s">
        <v>2096</v>
      </c>
    </row>
    <row r="786" spans="1:5" x14ac:dyDescent="0.35">
      <c r="A786">
        <v>4271005</v>
      </c>
      <c r="B786" t="s">
        <v>2597</v>
      </c>
      <c r="C786" t="s">
        <v>2097</v>
      </c>
      <c r="D786" t="s">
        <v>2098</v>
      </c>
      <c r="E786" t="s">
        <v>2098</v>
      </c>
    </row>
    <row r="787" spans="1:5" x14ac:dyDescent="0.35">
      <c r="A787">
        <v>4331003</v>
      </c>
      <c r="B787" t="s">
        <v>2600</v>
      </c>
      <c r="C787" t="s">
        <v>2099</v>
      </c>
      <c r="D787" t="s">
        <v>2100</v>
      </c>
      <c r="E787" t="s">
        <v>2101</v>
      </c>
    </row>
    <row r="788" spans="1:5" x14ac:dyDescent="0.35">
      <c r="A788">
        <v>4331004</v>
      </c>
      <c r="B788" t="s">
        <v>2600</v>
      </c>
      <c r="C788" t="s">
        <v>2102</v>
      </c>
      <c r="D788" t="s">
        <v>2103</v>
      </c>
      <c r="E788" t="s">
        <v>2104</v>
      </c>
    </row>
    <row r="789" spans="1:5" x14ac:dyDescent="0.35">
      <c r="A789">
        <v>4261059</v>
      </c>
      <c r="B789" t="s">
        <v>2594</v>
      </c>
      <c r="C789" t="s">
        <v>2105</v>
      </c>
      <c r="D789" t="s">
        <v>2106</v>
      </c>
      <c r="E789" t="s">
        <v>2107</v>
      </c>
    </row>
    <row r="790" spans="1:5" x14ac:dyDescent="0.35">
      <c r="A790">
        <v>4261007</v>
      </c>
      <c r="B790" t="s">
        <v>2594</v>
      </c>
      <c r="C790" t="s">
        <v>2108</v>
      </c>
      <c r="D790" t="s">
        <v>2109</v>
      </c>
      <c r="E790" t="s">
        <v>2110</v>
      </c>
    </row>
    <row r="791" spans="1:5" x14ac:dyDescent="0.35">
      <c r="A791">
        <v>4331007</v>
      </c>
      <c r="B791" t="s">
        <v>2600</v>
      </c>
      <c r="C791" t="s">
        <v>2111</v>
      </c>
      <c r="D791" t="s">
        <v>2112</v>
      </c>
      <c r="E791" t="s">
        <v>2113</v>
      </c>
    </row>
    <row r="792" spans="1:5" x14ac:dyDescent="0.35">
      <c r="A792">
        <v>4331036</v>
      </c>
      <c r="B792" t="s">
        <v>2600</v>
      </c>
      <c r="C792" t="s">
        <v>2114</v>
      </c>
      <c r="D792" t="s">
        <v>2115</v>
      </c>
      <c r="E792" t="s">
        <v>2116</v>
      </c>
    </row>
    <row r="793" spans="1:5" x14ac:dyDescent="0.35">
      <c r="A793">
        <v>4261003</v>
      </c>
      <c r="B793" t="s">
        <v>2594</v>
      </c>
      <c r="C793" t="s">
        <v>2117</v>
      </c>
      <c r="D793" t="s">
        <v>2118</v>
      </c>
      <c r="E793" t="s">
        <v>2119</v>
      </c>
    </row>
    <row r="794" spans="1:5" x14ac:dyDescent="0.35">
      <c r="A794">
        <v>4331045</v>
      </c>
      <c r="B794" t="s">
        <v>2600</v>
      </c>
      <c r="C794" t="s">
        <v>2120</v>
      </c>
      <c r="D794" t="s">
        <v>2121</v>
      </c>
      <c r="E794" t="s">
        <v>2122</v>
      </c>
    </row>
    <row r="795" spans="1:5" x14ac:dyDescent="0.35">
      <c r="A795">
        <v>4331049</v>
      </c>
      <c r="B795" t="s">
        <v>2600</v>
      </c>
      <c r="C795" t="s">
        <v>2123</v>
      </c>
      <c r="D795" t="s">
        <v>2124</v>
      </c>
      <c r="E795" t="s">
        <v>2125</v>
      </c>
    </row>
    <row r="796" spans="1:5" x14ac:dyDescent="0.35">
      <c r="A796">
        <v>4271031</v>
      </c>
      <c r="B796" t="s">
        <v>2597</v>
      </c>
      <c r="C796" t="s">
        <v>2126</v>
      </c>
      <c r="D796" t="s">
        <v>2127</v>
      </c>
      <c r="E796" t="s">
        <v>2127</v>
      </c>
    </row>
    <row r="797" spans="1:5" x14ac:dyDescent="0.35">
      <c r="A797">
        <v>4331055</v>
      </c>
      <c r="B797" t="s">
        <v>2600</v>
      </c>
      <c r="C797" t="s">
        <v>2128</v>
      </c>
      <c r="D797" t="s">
        <v>2129</v>
      </c>
      <c r="E797" t="s">
        <v>2130</v>
      </c>
    </row>
    <row r="798" spans="1:5" x14ac:dyDescent="0.35">
      <c r="A798">
        <v>4331061</v>
      </c>
      <c r="B798" t="s">
        <v>2600</v>
      </c>
      <c r="C798" t="s">
        <v>2131</v>
      </c>
      <c r="D798" t="s">
        <v>2132</v>
      </c>
      <c r="E798" t="s">
        <v>2133</v>
      </c>
    </row>
    <row r="799" spans="1:5" x14ac:dyDescent="0.35">
      <c r="A799">
        <v>4271035</v>
      </c>
      <c r="B799" t="s">
        <v>2597</v>
      </c>
      <c r="C799" t="s">
        <v>2134</v>
      </c>
      <c r="D799" t="s">
        <v>2135</v>
      </c>
      <c r="E799" t="s">
        <v>2136</v>
      </c>
    </row>
    <row r="800" spans="1:5" x14ac:dyDescent="0.35">
      <c r="A800">
        <v>4331070</v>
      </c>
      <c r="B800" t="s">
        <v>2600</v>
      </c>
      <c r="C800" t="s">
        <v>2137</v>
      </c>
      <c r="D800" t="s">
        <v>2138</v>
      </c>
      <c r="E800" t="s">
        <v>2139</v>
      </c>
    </row>
    <row r="801" spans="1:5" x14ac:dyDescent="0.35">
      <c r="A801">
        <v>4331031</v>
      </c>
      <c r="B801" t="s">
        <v>2600</v>
      </c>
      <c r="C801" t="s">
        <v>2140</v>
      </c>
      <c r="D801" t="s">
        <v>2141</v>
      </c>
      <c r="E801" t="s">
        <v>2142</v>
      </c>
    </row>
    <row r="802" spans="1:5" x14ac:dyDescent="0.35">
      <c r="A802">
        <v>4331086</v>
      </c>
      <c r="B802" t="s">
        <v>2600</v>
      </c>
      <c r="C802" t="s">
        <v>2143</v>
      </c>
      <c r="D802" t="s">
        <v>2144</v>
      </c>
      <c r="E802" t="s">
        <v>2144</v>
      </c>
    </row>
    <row r="803" spans="1:5" x14ac:dyDescent="0.35">
      <c r="A803">
        <v>4331063</v>
      </c>
      <c r="B803" t="s">
        <v>2600</v>
      </c>
      <c r="C803" t="s">
        <v>2145</v>
      </c>
      <c r="D803" t="s">
        <v>2146</v>
      </c>
      <c r="E803" t="s">
        <v>2146</v>
      </c>
    </row>
    <row r="804" spans="1:5" x14ac:dyDescent="0.35">
      <c r="A804">
        <v>4251050</v>
      </c>
      <c r="B804" t="s">
        <v>2598</v>
      </c>
      <c r="C804" t="s">
        <v>2147</v>
      </c>
      <c r="D804" t="s">
        <v>2148</v>
      </c>
      <c r="E804" t="s">
        <v>2148</v>
      </c>
    </row>
    <row r="805" spans="1:5" x14ac:dyDescent="0.35">
      <c r="A805">
        <v>4251054</v>
      </c>
      <c r="B805" t="s">
        <v>2598</v>
      </c>
      <c r="C805" t="s">
        <v>2149</v>
      </c>
      <c r="D805" t="s">
        <v>2150</v>
      </c>
      <c r="E805" t="s">
        <v>2150</v>
      </c>
    </row>
    <row r="806" spans="1:5" x14ac:dyDescent="0.35">
      <c r="A806">
        <v>4251086</v>
      </c>
      <c r="B806" t="s">
        <v>2598</v>
      </c>
      <c r="C806" t="s">
        <v>2151</v>
      </c>
      <c r="D806" t="s">
        <v>2152</v>
      </c>
      <c r="E806" t="s">
        <v>2153</v>
      </c>
    </row>
    <row r="807" spans="1:5" x14ac:dyDescent="0.35">
      <c r="A807" t="s">
        <v>99</v>
      </c>
      <c r="B807" t="s">
        <v>2598</v>
      </c>
      <c r="C807" t="s">
        <v>99</v>
      </c>
      <c r="D807" t="s">
        <v>2154</v>
      </c>
      <c r="E807" t="s">
        <v>2155</v>
      </c>
    </row>
    <row r="808" spans="1:5" x14ac:dyDescent="0.35">
      <c r="A808" t="s">
        <v>99</v>
      </c>
      <c r="B808" t="s">
        <v>2599</v>
      </c>
      <c r="C808" t="s">
        <v>99</v>
      </c>
      <c r="D808" t="s">
        <v>2156</v>
      </c>
      <c r="E808" t="s">
        <v>2157</v>
      </c>
    </row>
    <row r="809" spans="1:5" x14ac:dyDescent="0.35">
      <c r="A809">
        <v>4251061</v>
      </c>
      <c r="B809" t="s">
        <v>2598</v>
      </c>
      <c r="C809" t="s">
        <v>2158</v>
      </c>
      <c r="D809" t="s">
        <v>2159</v>
      </c>
      <c r="E809" t="s">
        <v>2160</v>
      </c>
    </row>
    <row r="810" spans="1:5" x14ac:dyDescent="0.35">
      <c r="A810">
        <v>4271009</v>
      </c>
      <c r="B810" t="s">
        <v>2597</v>
      </c>
      <c r="C810" t="s">
        <v>2161</v>
      </c>
      <c r="D810" t="s">
        <v>2162</v>
      </c>
      <c r="E810" t="s">
        <v>2163</v>
      </c>
    </row>
    <row r="811" spans="1:5" x14ac:dyDescent="0.35">
      <c r="A811">
        <v>4331010</v>
      </c>
      <c r="B811" t="s">
        <v>2600</v>
      </c>
      <c r="C811" t="s">
        <v>2164</v>
      </c>
      <c r="D811" t="s">
        <v>2165</v>
      </c>
      <c r="E811" t="s">
        <v>2165</v>
      </c>
    </row>
    <row r="812" spans="1:5" x14ac:dyDescent="0.35">
      <c r="A812">
        <v>4331009</v>
      </c>
      <c r="B812" t="s">
        <v>2600</v>
      </c>
      <c r="C812" t="s">
        <v>2166</v>
      </c>
      <c r="D812" t="s">
        <v>2167</v>
      </c>
      <c r="E812" t="s">
        <v>2168</v>
      </c>
    </row>
    <row r="813" spans="1:5" x14ac:dyDescent="0.35">
      <c r="A813">
        <v>4331037</v>
      </c>
      <c r="B813" t="s">
        <v>2600</v>
      </c>
      <c r="C813" t="s">
        <v>2169</v>
      </c>
      <c r="D813" t="s">
        <v>2170</v>
      </c>
      <c r="E813" t="s">
        <v>2170</v>
      </c>
    </row>
    <row r="814" spans="1:5" x14ac:dyDescent="0.35">
      <c r="A814">
        <v>4331017</v>
      </c>
      <c r="B814" t="s">
        <v>2600</v>
      </c>
      <c r="C814" t="s">
        <v>2171</v>
      </c>
      <c r="D814" t="s">
        <v>2172</v>
      </c>
      <c r="E814" t="s">
        <v>2173</v>
      </c>
    </row>
    <row r="815" spans="1:5" x14ac:dyDescent="0.35">
      <c r="A815">
        <v>4331021</v>
      </c>
      <c r="B815" t="s">
        <v>2600</v>
      </c>
      <c r="C815" t="s">
        <v>2174</v>
      </c>
      <c r="D815" t="s">
        <v>2175</v>
      </c>
      <c r="E815" t="s">
        <v>2176</v>
      </c>
    </row>
    <row r="816" spans="1:5" x14ac:dyDescent="0.35">
      <c r="A816">
        <v>4331054</v>
      </c>
      <c r="B816" t="s">
        <v>2600</v>
      </c>
      <c r="C816" t="s">
        <v>2177</v>
      </c>
      <c r="D816" t="s">
        <v>2178</v>
      </c>
      <c r="E816" t="s">
        <v>2179</v>
      </c>
    </row>
    <row r="817" spans="1:5" x14ac:dyDescent="0.35">
      <c r="A817">
        <v>4331026</v>
      </c>
      <c r="B817" t="s">
        <v>2600</v>
      </c>
      <c r="C817" t="s">
        <v>2180</v>
      </c>
      <c r="D817" t="s">
        <v>2181</v>
      </c>
      <c r="E817" t="s">
        <v>2182</v>
      </c>
    </row>
    <row r="818" spans="1:5" x14ac:dyDescent="0.35">
      <c r="A818">
        <v>4261025</v>
      </c>
      <c r="B818" t="s">
        <v>2594</v>
      </c>
      <c r="C818" t="s">
        <v>2183</v>
      </c>
      <c r="D818" t="s">
        <v>2184</v>
      </c>
      <c r="E818" t="s">
        <v>2184</v>
      </c>
    </row>
    <row r="819" spans="1:5" x14ac:dyDescent="0.35">
      <c r="A819">
        <v>4272043</v>
      </c>
      <c r="B819" t="s">
        <v>2597</v>
      </c>
      <c r="C819" t="s">
        <v>2185</v>
      </c>
      <c r="D819" t="s">
        <v>2186</v>
      </c>
      <c r="E819" t="s">
        <v>2187</v>
      </c>
    </row>
    <row r="820" spans="1:5" x14ac:dyDescent="0.35">
      <c r="A820">
        <v>4251043</v>
      </c>
      <c r="B820" t="s">
        <v>2598</v>
      </c>
      <c r="C820" t="s">
        <v>2188</v>
      </c>
      <c r="D820" t="s">
        <v>2189</v>
      </c>
      <c r="E820" t="s">
        <v>2190</v>
      </c>
    </row>
    <row r="821" spans="1:5" x14ac:dyDescent="0.35">
      <c r="A821">
        <v>4241020</v>
      </c>
      <c r="B821" t="s">
        <v>2599</v>
      </c>
      <c r="C821" t="s">
        <v>2191</v>
      </c>
      <c r="D821" t="s">
        <v>2192</v>
      </c>
      <c r="E821" t="s">
        <v>2193</v>
      </c>
    </row>
    <row r="822" spans="1:5" x14ac:dyDescent="0.35">
      <c r="A822">
        <v>4251047</v>
      </c>
      <c r="B822" t="s">
        <v>2598</v>
      </c>
      <c r="C822" t="s">
        <v>2194</v>
      </c>
      <c r="D822" t="s">
        <v>2195</v>
      </c>
      <c r="E822" t="s">
        <v>2196</v>
      </c>
    </row>
    <row r="823" spans="1:5" x14ac:dyDescent="0.35">
      <c r="A823">
        <v>105160</v>
      </c>
      <c r="B823" t="s">
        <v>2599</v>
      </c>
      <c r="C823" t="s">
        <v>2197</v>
      </c>
      <c r="D823" t="s">
        <v>2198</v>
      </c>
      <c r="E823" t="s">
        <v>2199</v>
      </c>
    </row>
    <row r="824" spans="1:5" x14ac:dyDescent="0.35">
      <c r="A824">
        <v>4251058</v>
      </c>
      <c r="B824" t="s">
        <v>2598</v>
      </c>
      <c r="C824" t="s">
        <v>2200</v>
      </c>
      <c r="D824" t="s">
        <v>2201</v>
      </c>
      <c r="E824" t="s">
        <v>2201</v>
      </c>
    </row>
    <row r="825" spans="1:5" x14ac:dyDescent="0.35">
      <c r="A825">
        <v>4241028</v>
      </c>
      <c r="B825" t="s">
        <v>2599</v>
      </c>
      <c r="C825" t="s">
        <v>2202</v>
      </c>
      <c r="D825" t="s">
        <v>2203</v>
      </c>
      <c r="E825" t="s">
        <v>2204</v>
      </c>
    </row>
    <row r="826" spans="1:5" x14ac:dyDescent="0.35">
      <c r="A826">
        <v>4331024</v>
      </c>
      <c r="B826" t="s">
        <v>2600</v>
      </c>
      <c r="C826" t="s">
        <v>2205</v>
      </c>
      <c r="D826" t="s">
        <v>2206</v>
      </c>
      <c r="E826" t="s">
        <v>2206</v>
      </c>
    </row>
    <row r="827" spans="1:5" x14ac:dyDescent="0.35">
      <c r="A827">
        <v>4331032</v>
      </c>
      <c r="B827" t="s">
        <v>2600</v>
      </c>
      <c r="C827" t="s">
        <v>2207</v>
      </c>
      <c r="D827" t="s">
        <v>2208</v>
      </c>
      <c r="E827" t="s">
        <v>2209</v>
      </c>
    </row>
    <row r="828" spans="1:5" x14ac:dyDescent="0.35">
      <c r="A828">
        <v>4271021</v>
      </c>
      <c r="B828" t="s">
        <v>2597</v>
      </c>
      <c r="C828" t="s">
        <v>2210</v>
      </c>
      <c r="D828" t="s">
        <v>2211</v>
      </c>
      <c r="E828" t="s">
        <v>2211</v>
      </c>
    </row>
    <row r="829" spans="1:5" x14ac:dyDescent="0.35">
      <c r="A829">
        <v>4331034</v>
      </c>
      <c r="B829" t="s">
        <v>2600</v>
      </c>
      <c r="C829" t="s">
        <v>2212</v>
      </c>
      <c r="D829" t="s">
        <v>2213</v>
      </c>
      <c r="E829" t="s">
        <v>2214</v>
      </c>
    </row>
    <row r="830" spans="1:5" x14ac:dyDescent="0.35">
      <c r="A830">
        <v>4271024</v>
      </c>
      <c r="B830" t="s">
        <v>2597</v>
      </c>
      <c r="C830" t="s">
        <v>2215</v>
      </c>
      <c r="D830" t="s">
        <v>2216</v>
      </c>
      <c r="E830" t="s">
        <v>2216</v>
      </c>
    </row>
    <row r="831" spans="1:5" x14ac:dyDescent="0.35">
      <c r="A831">
        <v>4331038</v>
      </c>
      <c r="B831" t="s">
        <v>2600</v>
      </c>
      <c r="C831" t="s">
        <v>2217</v>
      </c>
      <c r="D831" t="s">
        <v>2218</v>
      </c>
      <c r="E831" t="s">
        <v>2219</v>
      </c>
    </row>
    <row r="832" spans="1:5" x14ac:dyDescent="0.35">
      <c r="A832">
        <v>4291056</v>
      </c>
      <c r="B832" t="s">
        <v>2595</v>
      </c>
      <c r="C832" t="s">
        <v>2220</v>
      </c>
      <c r="D832" t="s">
        <v>2221</v>
      </c>
      <c r="E832" t="s">
        <v>2221</v>
      </c>
    </row>
    <row r="833" spans="1:5" x14ac:dyDescent="0.35">
      <c r="A833">
        <v>4302020</v>
      </c>
      <c r="B833" t="s">
        <v>2593</v>
      </c>
      <c r="C833" t="s">
        <v>2222</v>
      </c>
      <c r="D833" t="s">
        <v>2223</v>
      </c>
      <c r="E833" t="s">
        <v>2224</v>
      </c>
    </row>
    <row r="834" spans="1:5" x14ac:dyDescent="0.35">
      <c r="A834">
        <v>4292075</v>
      </c>
      <c r="B834" t="s">
        <v>2595</v>
      </c>
      <c r="C834" t="s">
        <v>2225</v>
      </c>
      <c r="D834" t="s">
        <v>2226</v>
      </c>
      <c r="E834" t="s">
        <v>2227</v>
      </c>
    </row>
    <row r="835" spans="1:5" x14ac:dyDescent="0.35">
      <c r="A835">
        <v>4251002</v>
      </c>
      <c r="B835" t="s">
        <v>2598</v>
      </c>
      <c r="C835" t="s">
        <v>2228</v>
      </c>
      <c r="D835" t="s">
        <v>2229</v>
      </c>
      <c r="E835" t="s">
        <v>2230</v>
      </c>
    </row>
    <row r="836" spans="1:5" x14ac:dyDescent="0.35">
      <c r="A836">
        <v>4241001</v>
      </c>
      <c r="B836" t="s">
        <v>2599</v>
      </c>
      <c r="C836" t="s">
        <v>2231</v>
      </c>
      <c r="D836" t="s">
        <v>2232</v>
      </c>
      <c r="E836" t="s">
        <v>2233</v>
      </c>
    </row>
    <row r="837" spans="1:5" x14ac:dyDescent="0.35">
      <c r="A837">
        <v>4241003</v>
      </c>
      <c r="B837" t="s">
        <v>2599</v>
      </c>
      <c r="C837" t="s">
        <v>2234</v>
      </c>
      <c r="D837" t="s">
        <v>2235</v>
      </c>
      <c r="E837" t="s">
        <v>2236</v>
      </c>
    </row>
    <row r="838" spans="1:5" x14ac:dyDescent="0.35">
      <c r="A838">
        <v>4261031</v>
      </c>
      <c r="B838" t="s">
        <v>2594</v>
      </c>
      <c r="C838" t="s">
        <v>2237</v>
      </c>
      <c r="D838" t="s">
        <v>2238</v>
      </c>
      <c r="E838" t="s">
        <v>2239</v>
      </c>
    </row>
    <row r="839" spans="1:5" x14ac:dyDescent="0.35">
      <c r="A839">
        <v>4271027</v>
      </c>
      <c r="B839" t="s">
        <v>2597</v>
      </c>
      <c r="C839" t="s">
        <v>2240</v>
      </c>
      <c r="D839" t="s">
        <v>2241</v>
      </c>
      <c r="E839" t="s">
        <v>2242</v>
      </c>
    </row>
    <row r="840" spans="1:5" x14ac:dyDescent="0.35">
      <c r="A840">
        <v>4331042</v>
      </c>
      <c r="B840" t="s">
        <v>2600</v>
      </c>
      <c r="C840" t="s">
        <v>2243</v>
      </c>
      <c r="D840" t="s">
        <v>2244</v>
      </c>
      <c r="E840" t="s">
        <v>2244</v>
      </c>
    </row>
    <row r="841" spans="1:5" x14ac:dyDescent="0.35">
      <c r="A841">
        <v>4331052</v>
      </c>
      <c r="B841" t="s">
        <v>2600</v>
      </c>
      <c r="C841" t="s">
        <v>2245</v>
      </c>
      <c r="D841" t="s">
        <v>2246</v>
      </c>
      <c r="E841" t="s">
        <v>2247</v>
      </c>
    </row>
    <row r="842" spans="1:5" x14ac:dyDescent="0.35">
      <c r="A842">
        <v>4331056</v>
      </c>
      <c r="B842" t="s">
        <v>2600</v>
      </c>
      <c r="C842" t="s">
        <v>2248</v>
      </c>
      <c r="D842" t="s">
        <v>2249</v>
      </c>
      <c r="E842" t="s">
        <v>2250</v>
      </c>
    </row>
    <row r="843" spans="1:5" x14ac:dyDescent="0.35">
      <c r="A843">
        <v>4271032</v>
      </c>
      <c r="B843" t="s">
        <v>2597</v>
      </c>
      <c r="C843" t="s">
        <v>2251</v>
      </c>
      <c r="D843" t="s">
        <v>2252</v>
      </c>
      <c r="E843" t="s">
        <v>2253</v>
      </c>
    </row>
    <row r="844" spans="1:5" x14ac:dyDescent="0.35">
      <c r="A844">
        <v>4281049</v>
      </c>
      <c r="B844" t="s">
        <v>2596</v>
      </c>
      <c r="C844" t="s">
        <v>2254</v>
      </c>
      <c r="D844" t="s">
        <v>2255</v>
      </c>
      <c r="E844" t="s">
        <v>2255</v>
      </c>
    </row>
    <row r="845" spans="1:5" x14ac:dyDescent="0.35">
      <c r="A845">
        <v>4251063</v>
      </c>
      <c r="B845" t="s">
        <v>2598</v>
      </c>
      <c r="C845" t="s">
        <v>2256</v>
      </c>
      <c r="D845" t="s">
        <v>2257</v>
      </c>
      <c r="E845" t="s">
        <v>2257</v>
      </c>
    </row>
    <row r="846" spans="1:5" x14ac:dyDescent="0.35">
      <c r="A846">
        <v>4271045</v>
      </c>
      <c r="B846" t="s">
        <v>2597</v>
      </c>
      <c r="C846" t="s">
        <v>2258</v>
      </c>
      <c r="D846" t="s">
        <v>2259</v>
      </c>
      <c r="E846" t="s">
        <v>2260</v>
      </c>
    </row>
    <row r="847" spans="1:5" x14ac:dyDescent="0.35">
      <c r="A847">
        <v>4241030</v>
      </c>
      <c r="B847" t="s">
        <v>2599</v>
      </c>
      <c r="C847" t="s">
        <v>2261</v>
      </c>
      <c r="D847" t="s">
        <v>2262</v>
      </c>
      <c r="E847" t="s">
        <v>2263</v>
      </c>
    </row>
    <row r="848" spans="1:5" x14ac:dyDescent="0.35">
      <c r="A848">
        <v>4243035</v>
      </c>
      <c r="B848" t="s">
        <v>2599</v>
      </c>
      <c r="C848" t="s">
        <v>2264</v>
      </c>
      <c r="D848" t="s">
        <v>2265</v>
      </c>
      <c r="E848" t="s">
        <v>2266</v>
      </c>
    </row>
    <row r="849" spans="1:5" x14ac:dyDescent="0.35">
      <c r="A849">
        <v>4251070</v>
      </c>
      <c r="B849" t="s">
        <v>2598</v>
      </c>
      <c r="C849" t="s">
        <v>2267</v>
      </c>
      <c r="D849" t="s">
        <v>2268</v>
      </c>
      <c r="E849" t="s">
        <v>2269</v>
      </c>
    </row>
    <row r="850" spans="1:5" x14ac:dyDescent="0.35">
      <c r="A850">
        <v>4251082</v>
      </c>
      <c r="B850" t="s">
        <v>2598</v>
      </c>
      <c r="C850" t="s">
        <v>2270</v>
      </c>
      <c r="D850" t="s">
        <v>2271</v>
      </c>
      <c r="E850" t="s">
        <v>2272</v>
      </c>
    </row>
    <row r="851" spans="1:5" x14ac:dyDescent="0.35">
      <c r="A851">
        <v>4291079</v>
      </c>
      <c r="B851" t="s">
        <v>2595</v>
      </c>
      <c r="C851" t="s">
        <v>2273</v>
      </c>
      <c r="D851" t="s">
        <v>2274</v>
      </c>
      <c r="E851" t="s">
        <v>2275</v>
      </c>
    </row>
    <row r="852" spans="1:5" x14ac:dyDescent="0.35">
      <c r="A852">
        <v>4271020</v>
      </c>
      <c r="B852" t="s">
        <v>2597</v>
      </c>
      <c r="C852" t="s">
        <v>2276</v>
      </c>
      <c r="D852" t="s">
        <v>2277</v>
      </c>
      <c r="E852" t="s">
        <v>2278</v>
      </c>
    </row>
    <row r="853" spans="1:5" x14ac:dyDescent="0.35">
      <c r="A853">
        <v>4281076</v>
      </c>
      <c r="B853" t="s">
        <v>2596</v>
      </c>
      <c r="C853" t="s">
        <v>2279</v>
      </c>
      <c r="D853" t="s">
        <v>2280</v>
      </c>
      <c r="E853" t="s">
        <v>2280</v>
      </c>
    </row>
    <row r="854" spans="1:5" x14ac:dyDescent="0.35">
      <c r="A854">
        <v>4251031</v>
      </c>
      <c r="B854" t="s">
        <v>2598</v>
      </c>
      <c r="C854" t="s">
        <v>2281</v>
      </c>
      <c r="D854" t="s">
        <v>2282</v>
      </c>
      <c r="E854" t="s">
        <v>2283</v>
      </c>
    </row>
    <row r="855" spans="1:5" x14ac:dyDescent="0.35">
      <c r="A855">
        <v>4241005</v>
      </c>
      <c r="B855" t="s">
        <v>2599</v>
      </c>
      <c r="C855" t="s">
        <v>2284</v>
      </c>
      <c r="D855" t="s">
        <v>2285</v>
      </c>
      <c r="E855" t="s">
        <v>2286</v>
      </c>
    </row>
    <row r="856" spans="1:5" x14ac:dyDescent="0.35">
      <c r="A856">
        <v>4331065</v>
      </c>
      <c r="B856" t="s">
        <v>2600</v>
      </c>
      <c r="C856" t="s">
        <v>2287</v>
      </c>
      <c r="D856" t="s">
        <v>2288</v>
      </c>
      <c r="E856" t="s">
        <v>2289</v>
      </c>
    </row>
    <row r="857" spans="1:5" x14ac:dyDescent="0.35">
      <c r="A857">
        <v>4331002</v>
      </c>
      <c r="B857" t="s">
        <v>2600</v>
      </c>
      <c r="C857" t="s">
        <v>2290</v>
      </c>
      <c r="D857" t="s">
        <v>2291</v>
      </c>
      <c r="E857" t="s">
        <v>2292</v>
      </c>
    </row>
    <row r="858" spans="1:5" x14ac:dyDescent="0.35">
      <c r="A858">
        <v>4331071</v>
      </c>
      <c r="B858" t="s">
        <v>2600</v>
      </c>
      <c r="C858" t="s">
        <v>2293</v>
      </c>
      <c r="D858" t="s">
        <v>2294</v>
      </c>
      <c r="E858" t="s">
        <v>2295</v>
      </c>
    </row>
    <row r="859" spans="1:5" x14ac:dyDescent="0.35">
      <c r="A859">
        <v>4261049</v>
      </c>
      <c r="B859" t="s">
        <v>2594</v>
      </c>
      <c r="C859" t="s">
        <v>2296</v>
      </c>
      <c r="D859" t="s">
        <v>2297</v>
      </c>
      <c r="E859" t="s">
        <v>2297</v>
      </c>
    </row>
    <row r="860" spans="1:5" x14ac:dyDescent="0.35">
      <c r="A860">
        <v>4331073</v>
      </c>
      <c r="B860" t="s">
        <v>2600</v>
      </c>
      <c r="C860" t="s">
        <v>2298</v>
      </c>
      <c r="D860" t="s">
        <v>2299</v>
      </c>
      <c r="E860" t="s">
        <v>2300</v>
      </c>
    </row>
    <row r="861" spans="1:5" x14ac:dyDescent="0.35">
      <c r="A861">
        <v>4261050</v>
      </c>
      <c r="B861" t="s">
        <v>2594</v>
      </c>
      <c r="C861" t="s">
        <v>2301</v>
      </c>
      <c r="D861" t="s">
        <v>2302</v>
      </c>
      <c r="E861" t="s">
        <v>2302</v>
      </c>
    </row>
    <row r="862" spans="1:5" x14ac:dyDescent="0.35">
      <c r="A862">
        <v>4261055</v>
      </c>
      <c r="B862" t="s">
        <v>2594</v>
      </c>
      <c r="C862" t="s">
        <v>2303</v>
      </c>
      <c r="D862" t="s">
        <v>2304</v>
      </c>
      <c r="E862" t="s">
        <v>2305</v>
      </c>
    </row>
    <row r="863" spans="1:5" x14ac:dyDescent="0.35">
      <c r="A863">
        <v>4261046</v>
      </c>
      <c r="B863" t="s">
        <v>2594</v>
      </c>
      <c r="C863" t="s">
        <v>2306</v>
      </c>
      <c r="D863" t="s">
        <v>2307</v>
      </c>
      <c r="E863" t="s">
        <v>2307</v>
      </c>
    </row>
    <row r="864" spans="1:5" x14ac:dyDescent="0.35">
      <c r="A864">
        <v>4261004</v>
      </c>
      <c r="B864" t="s">
        <v>2600</v>
      </c>
      <c r="C864" t="s">
        <v>2308</v>
      </c>
      <c r="D864" t="s">
        <v>2309</v>
      </c>
      <c r="E864" t="s">
        <v>2310</v>
      </c>
    </row>
    <row r="865" spans="1:5" x14ac:dyDescent="0.35">
      <c r="A865">
        <v>4331035</v>
      </c>
      <c r="B865" t="s">
        <v>2600</v>
      </c>
      <c r="C865" t="s">
        <v>2311</v>
      </c>
      <c r="D865" t="s">
        <v>2312</v>
      </c>
      <c r="E865" t="s">
        <v>2313</v>
      </c>
    </row>
    <row r="866" spans="1:5" x14ac:dyDescent="0.35">
      <c r="A866">
        <v>4261018</v>
      </c>
      <c r="B866" t="s">
        <v>2600</v>
      </c>
      <c r="C866" t="s">
        <v>2314</v>
      </c>
      <c r="D866" t="s">
        <v>2315</v>
      </c>
      <c r="E866" t="s">
        <v>2316</v>
      </c>
    </row>
    <row r="867" spans="1:5" x14ac:dyDescent="0.35">
      <c r="A867" t="s">
        <v>99</v>
      </c>
      <c r="B867" t="s">
        <v>2595</v>
      </c>
      <c r="C867" t="s">
        <v>99</v>
      </c>
      <c r="D867" t="s">
        <v>2317</v>
      </c>
      <c r="E867" t="s">
        <v>2318</v>
      </c>
    </row>
    <row r="868" spans="1:5" x14ac:dyDescent="0.35">
      <c r="A868">
        <v>4251074</v>
      </c>
      <c r="B868" t="s">
        <v>2598</v>
      </c>
      <c r="C868" t="s">
        <v>2319</v>
      </c>
      <c r="D868" t="s">
        <v>2320</v>
      </c>
      <c r="E868" t="s">
        <v>2320</v>
      </c>
    </row>
    <row r="869" spans="1:5" x14ac:dyDescent="0.35">
      <c r="A869">
        <v>4251046</v>
      </c>
      <c r="B869" t="s">
        <v>2598</v>
      </c>
      <c r="C869" t="s">
        <v>2321</v>
      </c>
      <c r="D869" t="s">
        <v>2322</v>
      </c>
      <c r="E869" t="s">
        <v>2323</v>
      </c>
    </row>
    <row r="870" spans="1:5" x14ac:dyDescent="0.35">
      <c r="A870">
        <v>4281029</v>
      </c>
      <c r="B870" t="s">
        <v>2596</v>
      </c>
      <c r="C870" t="s">
        <v>2324</v>
      </c>
      <c r="D870" t="s">
        <v>2325</v>
      </c>
      <c r="E870" t="s">
        <v>2325</v>
      </c>
    </row>
    <row r="871" spans="1:5" x14ac:dyDescent="0.35">
      <c r="A871">
        <v>4251055</v>
      </c>
      <c r="B871" t="s">
        <v>2598</v>
      </c>
      <c r="C871" t="s">
        <v>2326</v>
      </c>
      <c r="D871" t="s">
        <v>2327</v>
      </c>
      <c r="E871" t="s">
        <v>2328</v>
      </c>
    </row>
    <row r="872" spans="1:5" x14ac:dyDescent="0.35">
      <c r="A872">
        <v>4251006</v>
      </c>
      <c r="B872" t="s">
        <v>2598</v>
      </c>
      <c r="C872" t="s">
        <v>2329</v>
      </c>
      <c r="D872" t="s">
        <v>2330</v>
      </c>
      <c r="E872" t="s">
        <v>2331</v>
      </c>
    </row>
    <row r="873" spans="1:5" x14ac:dyDescent="0.35">
      <c r="A873">
        <v>4271004</v>
      </c>
      <c r="B873" t="s">
        <v>2597</v>
      </c>
      <c r="C873" t="s">
        <v>2332</v>
      </c>
      <c r="D873" t="s">
        <v>2333</v>
      </c>
      <c r="E873" t="s">
        <v>2334</v>
      </c>
    </row>
    <row r="874" spans="1:5" x14ac:dyDescent="0.35">
      <c r="A874">
        <v>4251028</v>
      </c>
      <c r="B874" t="s">
        <v>2598</v>
      </c>
      <c r="C874" t="s">
        <v>2335</v>
      </c>
      <c r="D874" t="s">
        <v>2336</v>
      </c>
      <c r="E874" t="s">
        <v>2337</v>
      </c>
    </row>
    <row r="875" spans="1:5" x14ac:dyDescent="0.35">
      <c r="A875">
        <v>4241012</v>
      </c>
      <c r="B875" t="s">
        <v>2599</v>
      </c>
      <c r="C875" t="s">
        <v>2338</v>
      </c>
      <c r="D875" t="s">
        <v>2339</v>
      </c>
      <c r="E875" t="s">
        <v>2340</v>
      </c>
    </row>
    <row r="876" spans="1:5" x14ac:dyDescent="0.35">
      <c r="A876">
        <v>4251018</v>
      </c>
      <c r="B876" t="s">
        <v>2598</v>
      </c>
      <c r="C876" t="s">
        <v>2341</v>
      </c>
      <c r="D876" t="s">
        <v>2342</v>
      </c>
      <c r="E876" t="s">
        <v>2343</v>
      </c>
    </row>
    <row r="877" spans="1:5" x14ac:dyDescent="0.35">
      <c r="A877">
        <v>4282068</v>
      </c>
      <c r="B877" t="s">
        <v>2596</v>
      </c>
      <c r="C877" t="s">
        <v>2344</v>
      </c>
      <c r="D877" t="s">
        <v>2345</v>
      </c>
      <c r="E877" t="s">
        <v>2345</v>
      </c>
    </row>
    <row r="878" spans="1:5" x14ac:dyDescent="0.35">
      <c r="A878">
        <v>4261001</v>
      </c>
      <c r="B878" t="s">
        <v>2594</v>
      </c>
      <c r="C878" t="s">
        <v>2346</v>
      </c>
      <c r="D878" t="s">
        <v>2347</v>
      </c>
      <c r="E878" t="s">
        <v>2347</v>
      </c>
    </row>
    <row r="879" spans="1:5" x14ac:dyDescent="0.35">
      <c r="A879">
        <v>4271012</v>
      </c>
      <c r="B879" t="s">
        <v>2597</v>
      </c>
      <c r="C879" t="s">
        <v>2348</v>
      </c>
      <c r="D879" t="s">
        <v>2349</v>
      </c>
      <c r="E879" t="s">
        <v>2349</v>
      </c>
    </row>
    <row r="880" spans="1:5" x14ac:dyDescent="0.35">
      <c r="A880">
        <v>4311007</v>
      </c>
      <c r="B880" t="s">
        <v>2591</v>
      </c>
      <c r="C880" t="s">
        <v>2350</v>
      </c>
      <c r="D880" t="s">
        <v>2351</v>
      </c>
      <c r="E880" t="s">
        <v>2351</v>
      </c>
    </row>
    <row r="881" spans="1:5" x14ac:dyDescent="0.35">
      <c r="A881">
        <v>4331022</v>
      </c>
      <c r="B881" t="s">
        <v>2600</v>
      </c>
      <c r="C881" t="s">
        <v>2352</v>
      </c>
      <c r="D881" t="s">
        <v>2353</v>
      </c>
      <c r="E881" t="s">
        <v>2353</v>
      </c>
    </row>
    <row r="882" spans="1:5" x14ac:dyDescent="0.35">
      <c r="A882">
        <v>4331028</v>
      </c>
      <c r="B882" t="s">
        <v>2600</v>
      </c>
      <c r="C882" t="s">
        <v>2354</v>
      </c>
      <c r="D882" t="s">
        <v>2355</v>
      </c>
      <c r="E882" t="s">
        <v>2355</v>
      </c>
    </row>
    <row r="883" spans="1:5" x14ac:dyDescent="0.35">
      <c r="A883">
        <v>4271026</v>
      </c>
      <c r="B883" t="s">
        <v>2597</v>
      </c>
      <c r="C883" t="s">
        <v>2356</v>
      </c>
      <c r="D883" t="s">
        <v>2357</v>
      </c>
      <c r="E883" t="s">
        <v>2357</v>
      </c>
    </row>
    <row r="884" spans="1:5" x14ac:dyDescent="0.35">
      <c r="A884">
        <v>4331051</v>
      </c>
      <c r="B884" t="s">
        <v>2600</v>
      </c>
      <c r="C884" t="s">
        <v>2358</v>
      </c>
      <c r="D884" t="s">
        <v>2359</v>
      </c>
      <c r="E884" t="s">
        <v>2360</v>
      </c>
    </row>
    <row r="885" spans="1:5" x14ac:dyDescent="0.35">
      <c r="A885">
        <v>4271030</v>
      </c>
      <c r="B885" t="s">
        <v>2597</v>
      </c>
      <c r="C885" t="s">
        <v>2361</v>
      </c>
      <c r="D885" t="s">
        <v>2362</v>
      </c>
      <c r="E885" t="s">
        <v>2363</v>
      </c>
    </row>
    <row r="886" spans="1:5" x14ac:dyDescent="0.35">
      <c r="A886">
        <v>4261015</v>
      </c>
      <c r="B886" t="s">
        <v>2594</v>
      </c>
      <c r="C886" t="s">
        <v>2364</v>
      </c>
      <c r="D886" t="s">
        <v>2365</v>
      </c>
      <c r="E886" t="s">
        <v>2365</v>
      </c>
    </row>
    <row r="887" spans="1:5" x14ac:dyDescent="0.35">
      <c r="A887">
        <v>4311017</v>
      </c>
      <c r="B887" t="s">
        <v>2591</v>
      </c>
      <c r="C887" t="s">
        <v>2366</v>
      </c>
      <c r="D887" t="s">
        <v>2367</v>
      </c>
      <c r="E887" t="s">
        <v>2368</v>
      </c>
    </row>
    <row r="888" spans="1:5" x14ac:dyDescent="0.35">
      <c r="A888">
        <v>4331013</v>
      </c>
      <c r="B888" t="s">
        <v>2600</v>
      </c>
      <c r="C888" t="s">
        <v>2369</v>
      </c>
      <c r="D888" t="s">
        <v>2370</v>
      </c>
      <c r="E888" t="s">
        <v>2371</v>
      </c>
    </row>
    <row r="889" spans="1:5" x14ac:dyDescent="0.35">
      <c r="A889">
        <v>4271002</v>
      </c>
      <c r="B889" t="s">
        <v>2597</v>
      </c>
      <c r="C889" t="s">
        <v>2372</v>
      </c>
      <c r="D889" t="s">
        <v>2373</v>
      </c>
      <c r="E889" t="s">
        <v>2373</v>
      </c>
    </row>
    <row r="890" spans="1:5" x14ac:dyDescent="0.35">
      <c r="A890">
        <v>4271015</v>
      </c>
      <c r="B890" t="s">
        <v>2597</v>
      </c>
      <c r="C890" t="s">
        <v>2374</v>
      </c>
      <c r="D890" t="s">
        <v>2375</v>
      </c>
      <c r="E890" t="s">
        <v>2376</v>
      </c>
    </row>
    <row r="891" spans="1:5" x14ac:dyDescent="0.35">
      <c r="A891">
        <v>4331030</v>
      </c>
      <c r="B891" t="s">
        <v>2600</v>
      </c>
      <c r="C891" t="s">
        <v>2377</v>
      </c>
      <c r="D891" t="s">
        <v>2378</v>
      </c>
      <c r="E891" t="s">
        <v>2379</v>
      </c>
    </row>
    <row r="892" spans="1:5" x14ac:dyDescent="0.35">
      <c r="A892">
        <v>4271033</v>
      </c>
      <c r="B892" t="s">
        <v>2597</v>
      </c>
      <c r="C892" t="s">
        <v>2380</v>
      </c>
      <c r="D892" t="s">
        <v>2381</v>
      </c>
      <c r="E892" t="s">
        <v>2382</v>
      </c>
    </row>
    <row r="893" spans="1:5" x14ac:dyDescent="0.35">
      <c r="A893">
        <v>4271034</v>
      </c>
      <c r="B893" t="s">
        <v>2597</v>
      </c>
      <c r="C893" t="s">
        <v>2383</v>
      </c>
      <c r="D893" t="s">
        <v>2384</v>
      </c>
      <c r="E893" t="s">
        <v>2384</v>
      </c>
    </row>
    <row r="894" spans="1:5" x14ac:dyDescent="0.35">
      <c r="A894">
        <v>4331075</v>
      </c>
      <c r="B894" t="s">
        <v>2600</v>
      </c>
      <c r="C894" t="s">
        <v>2385</v>
      </c>
      <c r="D894" t="s">
        <v>2386</v>
      </c>
      <c r="E894" t="s">
        <v>2387</v>
      </c>
    </row>
    <row r="895" spans="1:5" x14ac:dyDescent="0.35">
      <c r="A895">
        <v>4332062</v>
      </c>
      <c r="B895" t="s">
        <v>2600</v>
      </c>
      <c r="C895" t="s">
        <v>2388</v>
      </c>
      <c r="D895" t="s">
        <v>2389</v>
      </c>
      <c r="E895" t="s">
        <v>2390</v>
      </c>
    </row>
    <row r="896" spans="1:5" x14ac:dyDescent="0.35">
      <c r="A896">
        <v>4331088</v>
      </c>
      <c r="B896" t="s">
        <v>2600</v>
      </c>
      <c r="C896" t="s">
        <v>2391</v>
      </c>
      <c r="D896" t="s">
        <v>2392</v>
      </c>
      <c r="E896" t="s">
        <v>2393</v>
      </c>
    </row>
    <row r="897" spans="1:5" x14ac:dyDescent="0.35">
      <c r="A897">
        <v>4331053</v>
      </c>
      <c r="B897" t="s">
        <v>2600</v>
      </c>
      <c r="C897" t="s">
        <v>2394</v>
      </c>
      <c r="D897" t="s">
        <v>2395</v>
      </c>
      <c r="E897" t="s">
        <v>2396</v>
      </c>
    </row>
    <row r="898" spans="1:5" x14ac:dyDescent="0.35">
      <c r="A898">
        <v>4241036</v>
      </c>
      <c r="B898" t="s">
        <v>2599</v>
      </c>
      <c r="C898" t="s">
        <v>2397</v>
      </c>
      <c r="D898" t="s">
        <v>2398</v>
      </c>
      <c r="E898" t="s">
        <v>2399</v>
      </c>
    </row>
    <row r="899" spans="1:5" x14ac:dyDescent="0.35">
      <c r="A899">
        <v>4021041</v>
      </c>
      <c r="B899" t="s">
        <v>2598</v>
      </c>
      <c r="C899" t="s">
        <v>2400</v>
      </c>
      <c r="D899" t="s">
        <v>2401</v>
      </c>
      <c r="E899" t="s">
        <v>2401</v>
      </c>
    </row>
    <row r="900" spans="1:5" x14ac:dyDescent="0.35">
      <c r="A900">
        <v>4241009</v>
      </c>
      <c r="B900" t="s">
        <v>2599</v>
      </c>
      <c r="C900" t="s">
        <v>2402</v>
      </c>
      <c r="D900" t="s">
        <v>2403</v>
      </c>
      <c r="E900" t="s">
        <v>2404</v>
      </c>
    </row>
    <row r="901" spans="1:5" x14ac:dyDescent="0.35">
      <c r="A901">
        <v>4241010</v>
      </c>
      <c r="B901" t="s">
        <v>2599</v>
      </c>
      <c r="C901" t="s">
        <v>2405</v>
      </c>
      <c r="D901" t="s">
        <v>2406</v>
      </c>
      <c r="E901" t="s">
        <v>2407</v>
      </c>
    </row>
    <row r="902" spans="1:5" x14ac:dyDescent="0.35">
      <c r="A902">
        <v>4281015</v>
      </c>
      <c r="B902" t="s">
        <v>2596</v>
      </c>
      <c r="C902" t="s">
        <v>2408</v>
      </c>
      <c r="D902" t="s">
        <v>2409</v>
      </c>
      <c r="E902" t="s">
        <v>2410</v>
      </c>
    </row>
    <row r="903" spans="1:5" x14ac:dyDescent="0.35">
      <c r="A903">
        <v>4281016</v>
      </c>
      <c r="B903" t="s">
        <v>2596</v>
      </c>
      <c r="C903" t="s">
        <v>2411</v>
      </c>
      <c r="D903" t="s">
        <v>2412</v>
      </c>
      <c r="E903" t="s">
        <v>2413</v>
      </c>
    </row>
    <row r="904" spans="1:5" x14ac:dyDescent="0.35">
      <c r="A904">
        <v>4331033</v>
      </c>
      <c r="B904" t="s">
        <v>2600</v>
      </c>
      <c r="C904" t="s">
        <v>2414</v>
      </c>
      <c r="D904" t="s">
        <v>2415</v>
      </c>
      <c r="E904" t="s">
        <v>2416</v>
      </c>
    </row>
    <row r="905" spans="1:5" x14ac:dyDescent="0.35">
      <c r="A905">
        <v>4331041</v>
      </c>
      <c r="B905" t="s">
        <v>2600</v>
      </c>
      <c r="C905" t="s">
        <v>2417</v>
      </c>
      <c r="D905" t="s">
        <v>2418</v>
      </c>
      <c r="E905" t="s">
        <v>2419</v>
      </c>
    </row>
    <row r="906" spans="1:5" x14ac:dyDescent="0.35">
      <c r="A906">
        <v>4261039</v>
      </c>
      <c r="B906" t="s">
        <v>2594</v>
      </c>
      <c r="C906" t="s">
        <v>2420</v>
      </c>
      <c r="D906" t="s">
        <v>2421</v>
      </c>
      <c r="E906" t="s">
        <v>2421</v>
      </c>
    </row>
    <row r="907" spans="1:5" x14ac:dyDescent="0.35">
      <c r="A907">
        <v>4331059</v>
      </c>
      <c r="B907" t="s">
        <v>2600</v>
      </c>
      <c r="C907" t="s">
        <v>2422</v>
      </c>
      <c r="D907" t="s">
        <v>2423</v>
      </c>
      <c r="E907" t="s">
        <v>2423</v>
      </c>
    </row>
    <row r="908" spans="1:5" x14ac:dyDescent="0.35">
      <c r="A908">
        <v>4331064</v>
      </c>
      <c r="B908" t="s">
        <v>2600</v>
      </c>
      <c r="C908" t="s">
        <v>2424</v>
      </c>
      <c r="D908" t="s">
        <v>2425</v>
      </c>
      <c r="E908" t="s">
        <v>2426</v>
      </c>
    </row>
    <row r="909" spans="1:5" x14ac:dyDescent="0.35">
      <c r="A909">
        <v>4331067</v>
      </c>
      <c r="B909" t="s">
        <v>2600</v>
      </c>
      <c r="C909" t="s">
        <v>2427</v>
      </c>
      <c r="D909" t="s">
        <v>2428</v>
      </c>
      <c r="E909" t="s">
        <v>2429</v>
      </c>
    </row>
    <row r="910" spans="1:5" x14ac:dyDescent="0.35">
      <c r="A910">
        <v>4261019</v>
      </c>
      <c r="B910" t="s">
        <v>2594</v>
      </c>
      <c r="C910" t="s">
        <v>2430</v>
      </c>
      <c r="D910" t="s">
        <v>2431</v>
      </c>
      <c r="E910" t="s">
        <v>2432</v>
      </c>
    </row>
    <row r="911" spans="1:5" x14ac:dyDescent="0.35">
      <c r="A911">
        <v>4261035</v>
      </c>
      <c r="B911" t="s">
        <v>2594</v>
      </c>
      <c r="C911" t="s">
        <v>2433</v>
      </c>
      <c r="D911" t="s">
        <v>2434</v>
      </c>
      <c r="E911" t="s">
        <v>2434</v>
      </c>
    </row>
    <row r="912" spans="1:5" x14ac:dyDescent="0.35">
      <c r="A912">
        <v>4261038</v>
      </c>
      <c r="B912" t="s">
        <v>2594</v>
      </c>
      <c r="C912" t="s">
        <v>2435</v>
      </c>
      <c r="D912" t="s">
        <v>2436</v>
      </c>
      <c r="E912" t="s">
        <v>2437</v>
      </c>
    </row>
    <row r="913" spans="1:5" x14ac:dyDescent="0.35">
      <c r="A913">
        <v>4332014</v>
      </c>
      <c r="B913" t="s">
        <v>2600</v>
      </c>
      <c r="C913" t="s">
        <v>2438</v>
      </c>
      <c r="D913" t="s">
        <v>2439</v>
      </c>
      <c r="E913" t="s">
        <v>2440</v>
      </c>
    </row>
    <row r="914" spans="1:5" x14ac:dyDescent="0.35">
      <c r="A914">
        <v>4251045</v>
      </c>
      <c r="B914" t="s">
        <v>2598</v>
      </c>
      <c r="C914" t="s">
        <v>2441</v>
      </c>
      <c r="D914" t="s">
        <v>2442</v>
      </c>
      <c r="E914" t="s">
        <v>2443</v>
      </c>
    </row>
    <row r="915" spans="1:5" x14ac:dyDescent="0.35">
      <c r="A915">
        <v>4241014</v>
      </c>
      <c r="B915" t="s">
        <v>2599</v>
      </c>
      <c r="C915" t="s">
        <v>2444</v>
      </c>
      <c r="D915" t="s">
        <v>2445</v>
      </c>
      <c r="E915" t="s">
        <v>2446</v>
      </c>
    </row>
    <row r="916" spans="1:5" x14ac:dyDescent="0.35">
      <c r="A916">
        <v>4241017</v>
      </c>
      <c r="B916" t="s">
        <v>2599</v>
      </c>
      <c r="C916" t="s">
        <v>2447</v>
      </c>
      <c r="D916" t="s">
        <v>2448</v>
      </c>
      <c r="E916" t="s">
        <v>2449</v>
      </c>
    </row>
    <row r="917" spans="1:5" x14ac:dyDescent="0.35">
      <c r="A917">
        <v>4281075</v>
      </c>
      <c r="B917" t="s">
        <v>2596</v>
      </c>
      <c r="C917" t="s">
        <v>2450</v>
      </c>
      <c r="D917" t="s">
        <v>2451</v>
      </c>
      <c r="E917" t="s">
        <v>2451</v>
      </c>
    </row>
    <row r="918" spans="1:5" x14ac:dyDescent="0.35">
      <c r="A918">
        <v>4241018</v>
      </c>
      <c r="B918" t="s">
        <v>2599</v>
      </c>
      <c r="C918" t="s">
        <v>2452</v>
      </c>
      <c r="D918" t="s">
        <v>2453</v>
      </c>
      <c r="E918" t="s">
        <v>2454</v>
      </c>
    </row>
    <row r="919" spans="1:5" x14ac:dyDescent="0.35">
      <c r="A919">
        <v>4281073</v>
      </c>
      <c r="B919" t="s">
        <v>2596</v>
      </c>
      <c r="C919" t="s">
        <v>2455</v>
      </c>
      <c r="D919" t="s">
        <v>2456</v>
      </c>
      <c r="E919" t="s">
        <v>2456</v>
      </c>
    </row>
    <row r="920" spans="1:5" x14ac:dyDescent="0.35">
      <c r="A920">
        <v>4331077</v>
      </c>
      <c r="B920" t="s">
        <v>2600</v>
      </c>
      <c r="C920" t="s">
        <v>2457</v>
      </c>
      <c r="D920" t="s">
        <v>2458</v>
      </c>
      <c r="E920" t="s">
        <v>2459</v>
      </c>
    </row>
    <row r="921" spans="1:5" x14ac:dyDescent="0.35">
      <c r="A921">
        <v>4271042</v>
      </c>
      <c r="B921" t="s">
        <v>2597</v>
      </c>
      <c r="C921" t="s">
        <v>2460</v>
      </c>
      <c r="D921" t="s">
        <v>2461</v>
      </c>
      <c r="E921" t="s">
        <v>2461</v>
      </c>
    </row>
    <row r="922" spans="1:5" x14ac:dyDescent="0.35">
      <c r="A922">
        <v>4271044</v>
      </c>
      <c r="B922" t="s">
        <v>2597</v>
      </c>
      <c r="C922" t="s">
        <v>2462</v>
      </c>
      <c r="D922" t="s">
        <v>2463</v>
      </c>
      <c r="E922" t="s">
        <v>2463</v>
      </c>
    </row>
    <row r="923" spans="1:5" x14ac:dyDescent="0.35">
      <c r="A923">
        <v>4331080</v>
      </c>
      <c r="B923" t="s">
        <v>2600</v>
      </c>
      <c r="C923" t="s">
        <v>2464</v>
      </c>
      <c r="D923" t="s">
        <v>2465</v>
      </c>
      <c r="E923" t="s">
        <v>2466</v>
      </c>
    </row>
    <row r="924" spans="1:5" x14ac:dyDescent="0.35">
      <c r="A924">
        <v>4271029</v>
      </c>
      <c r="B924" t="s">
        <v>2597</v>
      </c>
      <c r="C924" t="s">
        <v>2467</v>
      </c>
      <c r="D924" t="s">
        <v>2468</v>
      </c>
      <c r="E924" t="s">
        <v>2468</v>
      </c>
    </row>
    <row r="925" spans="1:5" x14ac:dyDescent="0.35">
      <c r="A925">
        <v>4271019</v>
      </c>
      <c r="B925" t="s">
        <v>2597</v>
      </c>
      <c r="C925" t="s">
        <v>2469</v>
      </c>
      <c r="D925" t="s">
        <v>2470</v>
      </c>
      <c r="E925" t="s">
        <v>2471</v>
      </c>
    </row>
    <row r="926" spans="1:5" x14ac:dyDescent="0.35">
      <c r="A926">
        <v>4331029</v>
      </c>
      <c r="B926" t="s">
        <v>2600</v>
      </c>
      <c r="C926" t="s">
        <v>2472</v>
      </c>
      <c r="D926" t="s">
        <v>2473</v>
      </c>
      <c r="E926" t="s">
        <v>2474</v>
      </c>
    </row>
    <row r="927" spans="1:5" x14ac:dyDescent="0.35">
      <c r="A927">
        <v>4331046</v>
      </c>
      <c r="B927" t="s">
        <v>2600</v>
      </c>
      <c r="C927" t="s">
        <v>2475</v>
      </c>
      <c r="D927" t="s">
        <v>2476</v>
      </c>
      <c r="E927" t="s">
        <v>2477</v>
      </c>
    </row>
    <row r="928" spans="1:5" x14ac:dyDescent="0.35">
      <c r="A928">
        <v>4251034</v>
      </c>
      <c r="B928" t="s">
        <v>2598</v>
      </c>
      <c r="C928" t="s">
        <v>2478</v>
      </c>
      <c r="D928" t="s">
        <v>2479</v>
      </c>
      <c r="E928" t="s">
        <v>2480</v>
      </c>
    </row>
    <row r="929" spans="1:5" x14ac:dyDescent="0.35">
      <c r="A929">
        <v>4251066</v>
      </c>
      <c r="B929" t="s">
        <v>2598</v>
      </c>
      <c r="C929" t="s">
        <v>2481</v>
      </c>
      <c r="D929" t="s">
        <v>2482</v>
      </c>
      <c r="E929" t="s">
        <v>2483</v>
      </c>
    </row>
    <row r="930" spans="1:5" x14ac:dyDescent="0.35">
      <c r="A930">
        <v>4251039</v>
      </c>
      <c r="B930" t="s">
        <v>2598</v>
      </c>
      <c r="C930" t="s">
        <v>2484</v>
      </c>
      <c r="D930" t="s">
        <v>2485</v>
      </c>
      <c r="E930" t="s">
        <v>2486</v>
      </c>
    </row>
    <row r="931" spans="1:5" x14ac:dyDescent="0.35">
      <c r="A931">
        <v>4281030</v>
      </c>
      <c r="B931" t="s">
        <v>2596</v>
      </c>
      <c r="C931" t="s">
        <v>2487</v>
      </c>
      <c r="D931" t="s">
        <v>2488</v>
      </c>
      <c r="E931" t="s">
        <v>2488</v>
      </c>
    </row>
    <row r="932" spans="1:5" x14ac:dyDescent="0.35">
      <c r="A932">
        <v>4251040</v>
      </c>
      <c r="B932" t="s">
        <v>2598</v>
      </c>
      <c r="C932" t="s">
        <v>2489</v>
      </c>
      <c r="D932" t="s">
        <v>2490</v>
      </c>
      <c r="E932" t="s">
        <v>2491</v>
      </c>
    </row>
    <row r="933" spans="1:5" x14ac:dyDescent="0.35">
      <c r="A933">
        <v>4241024</v>
      </c>
      <c r="B933" t="s">
        <v>2599</v>
      </c>
      <c r="C933" t="s">
        <v>2492</v>
      </c>
      <c r="D933" t="s">
        <v>2493</v>
      </c>
      <c r="E933" t="s">
        <v>2494</v>
      </c>
    </row>
    <row r="934" spans="1:5" x14ac:dyDescent="0.35">
      <c r="A934">
        <v>4241025</v>
      </c>
      <c r="B934" t="s">
        <v>2599</v>
      </c>
      <c r="C934" t="s">
        <v>2495</v>
      </c>
      <c r="D934" t="s">
        <v>2496</v>
      </c>
      <c r="E934" t="s">
        <v>2497</v>
      </c>
    </row>
    <row r="935" spans="1:5" x14ac:dyDescent="0.35">
      <c r="A935">
        <v>4251052</v>
      </c>
      <c r="B935" t="s">
        <v>2598</v>
      </c>
      <c r="C935" t="s">
        <v>2498</v>
      </c>
      <c r="D935" t="s">
        <v>2499</v>
      </c>
      <c r="E935" t="s">
        <v>2500</v>
      </c>
    </row>
    <row r="936" spans="1:5" x14ac:dyDescent="0.35">
      <c r="A936" t="s">
        <v>99</v>
      </c>
      <c r="B936" t="s">
        <v>2599</v>
      </c>
      <c r="C936" t="s">
        <v>99</v>
      </c>
      <c r="D936" t="s">
        <v>2501</v>
      </c>
      <c r="E936" t="s">
        <v>2502</v>
      </c>
    </row>
    <row r="937" spans="1:5" x14ac:dyDescent="0.35">
      <c r="A937">
        <v>4251057</v>
      </c>
      <c r="B937" t="s">
        <v>2598</v>
      </c>
      <c r="C937" t="s">
        <v>2503</v>
      </c>
      <c r="D937" t="s">
        <v>2504</v>
      </c>
      <c r="E937" t="s">
        <v>2505</v>
      </c>
    </row>
    <row r="938" spans="1:5" x14ac:dyDescent="0.35">
      <c r="A938">
        <v>4251060</v>
      </c>
      <c r="B938" t="s">
        <v>2598</v>
      </c>
      <c r="C938" t="s">
        <v>2506</v>
      </c>
      <c r="D938" t="s">
        <v>2507</v>
      </c>
      <c r="E938" t="s">
        <v>2508</v>
      </c>
    </row>
    <row r="939" spans="1:5" x14ac:dyDescent="0.35">
      <c r="A939">
        <v>4241029</v>
      </c>
      <c r="B939" t="s">
        <v>2599</v>
      </c>
      <c r="C939" t="s">
        <v>2509</v>
      </c>
      <c r="D939" t="s">
        <v>2510</v>
      </c>
      <c r="E939" t="s">
        <v>2511</v>
      </c>
    </row>
    <row r="940" spans="1:5" x14ac:dyDescent="0.35">
      <c r="A940">
        <v>4251064</v>
      </c>
      <c r="B940" t="s">
        <v>2598</v>
      </c>
      <c r="C940" t="s">
        <v>2512</v>
      </c>
      <c r="D940" t="s">
        <v>2513</v>
      </c>
      <c r="E940" t="s">
        <v>2513</v>
      </c>
    </row>
    <row r="941" spans="1:5" x14ac:dyDescent="0.35">
      <c r="A941">
        <v>4271016</v>
      </c>
      <c r="B941" t="s">
        <v>2597</v>
      </c>
      <c r="C941" t="s">
        <v>2514</v>
      </c>
      <c r="D941" t="s">
        <v>2515</v>
      </c>
      <c r="E941" t="s">
        <v>2516</v>
      </c>
    </row>
    <row r="942" spans="1:5" x14ac:dyDescent="0.35">
      <c r="A942">
        <v>4271028</v>
      </c>
      <c r="B942" t="s">
        <v>2597</v>
      </c>
      <c r="C942" t="s">
        <v>2517</v>
      </c>
      <c r="D942" t="s">
        <v>2518</v>
      </c>
      <c r="E942" t="s">
        <v>2519</v>
      </c>
    </row>
    <row r="943" spans="1:5" x14ac:dyDescent="0.35">
      <c r="A943">
        <v>4032002</v>
      </c>
      <c r="B943" t="s">
        <v>2598</v>
      </c>
      <c r="C943" t="s">
        <v>2520</v>
      </c>
      <c r="D943" t="s">
        <v>2521</v>
      </c>
      <c r="E943" t="s">
        <v>2522</v>
      </c>
    </row>
    <row r="944" spans="1:5" x14ac:dyDescent="0.35">
      <c r="A944">
        <v>4251019</v>
      </c>
      <c r="B944" t="s">
        <v>2598</v>
      </c>
      <c r="C944" t="s">
        <v>2523</v>
      </c>
      <c r="D944" t="s">
        <v>2524</v>
      </c>
      <c r="E944" t="s">
        <v>2524</v>
      </c>
    </row>
    <row r="945" spans="1:5" x14ac:dyDescent="0.35">
      <c r="A945">
        <v>4252012</v>
      </c>
      <c r="B945" t="s">
        <v>2598</v>
      </c>
      <c r="C945" t="s">
        <v>2525</v>
      </c>
      <c r="D945" t="s">
        <v>2526</v>
      </c>
      <c r="E945" t="s">
        <v>2527</v>
      </c>
    </row>
    <row r="946" spans="1:5" x14ac:dyDescent="0.35">
      <c r="A946">
        <v>4331001</v>
      </c>
      <c r="B946" t="s">
        <v>2600</v>
      </c>
      <c r="C946" t="s">
        <v>2528</v>
      </c>
      <c r="D946" t="s">
        <v>2529</v>
      </c>
      <c r="E946" t="s">
        <v>2529</v>
      </c>
    </row>
    <row r="947" spans="1:5" x14ac:dyDescent="0.35">
      <c r="A947">
        <v>4331005</v>
      </c>
      <c r="B947" t="s">
        <v>2600</v>
      </c>
      <c r="C947" t="s">
        <v>2530</v>
      </c>
      <c r="D947" t="s">
        <v>2531</v>
      </c>
      <c r="E947" t="s">
        <v>2531</v>
      </c>
    </row>
    <row r="948" spans="1:5" x14ac:dyDescent="0.35">
      <c r="A948">
        <v>4331011</v>
      </c>
      <c r="B948" t="s">
        <v>2600</v>
      </c>
      <c r="C948" t="s">
        <v>2532</v>
      </c>
      <c r="D948" t="s">
        <v>2533</v>
      </c>
      <c r="E948" t="s">
        <v>2534</v>
      </c>
    </row>
    <row r="949" spans="1:5" x14ac:dyDescent="0.35">
      <c r="A949">
        <v>4331015</v>
      </c>
      <c r="B949" t="s">
        <v>2600</v>
      </c>
      <c r="C949" t="s">
        <v>2535</v>
      </c>
      <c r="D949" t="s">
        <v>2536</v>
      </c>
      <c r="E949" t="s">
        <v>2537</v>
      </c>
    </row>
    <row r="950" spans="1:5" x14ac:dyDescent="0.35">
      <c r="A950">
        <v>4331018</v>
      </c>
      <c r="B950" t="s">
        <v>2600</v>
      </c>
      <c r="C950" t="s">
        <v>2538</v>
      </c>
      <c r="D950" t="s">
        <v>2539</v>
      </c>
      <c r="E950" t="s">
        <v>2540</v>
      </c>
    </row>
    <row r="951" spans="1:5" x14ac:dyDescent="0.35">
      <c r="A951">
        <v>4331019</v>
      </c>
      <c r="B951" t="s">
        <v>2600</v>
      </c>
      <c r="C951" t="s">
        <v>2541</v>
      </c>
      <c r="D951" t="s">
        <v>2542</v>
      </c>
      <c r="E951" t="s">
        <v>2543</v>
      </c>
    </row>
    <row r="952" spans="1:5" x14ac:dyDescent="0.35">
      <c r="A952">
        <v>4261022</v>
      </c>
      <c r="B952" t="s">
        <v>2594</v>
      </c>
      <c r="C952" t="s">
        <v>2544</v>
      </c>
      <c r="D952" t="s">
        <v>2545</v>
      </c>
      <c r="E952" t="s">
        <v>2546</v>
      </c>
    </row>
    <row r="953" spans="1:5" x14ac:dyDescent="0.35">
      <c r="A953">
        <v>4331039</v>
      </c>
      <c r="B953" t="s">
        <v>2600</v>
      </c>
      <c r="C953" t="s">
        <v>2547</v>
      </c>
      <c r="D953" t="s">
        <v>2548</v>
      </c>
      <c r="E953" t="s">
        <v>2548</v>
      </c>
    </row>
    <row r="954" spans="1:5" x14ac:dyDescent="0.35">
      <c r="A954">
        <v>4331040</v>
      </c>
      <c r="B954" t="s">
        <v>2600</v>
      </c>
      <c r="C954" t="s">
        <v>2549</v>
      </c>
      <c r="D954" t="s">
        <v>2550</v>
      </c>
      <c r="E954" t="s">
        <v>2550</v>
      </c>
    </row>
    <row r="955" spans="1:5" x14ac:dyDescent="0.35">
      <c r="A955">
        <v>4331068</v>
      </c>
      <c r="B955" t="s">
        <v>2600</v>
      </c>
      <c r="C955" t="s">
        <v>2551</v>
      </c>
      <c r="D955" t="s">
        <v>2552</v>
      </c>
      <c r="E955" t="s">
        <v>2552</v>
      </c>
    </row>
    <row r="956" spans="1:5" x14ac:dyDescent="0.35">
      <c r="A956">
        <v>4331078</v>
      </c>
      <c r="B956" t="s">
        <v>2600</v>
      </c>
      <c r="C956" t="s">
        <v>2553</v>
      </c>
      <c r="D956" t="s">
        <v>2554</v>
      </c>
      <c r="E956" t="s">
        <v>2555</v>
      </c>
    </row>
    <row r="957" spans="1:5" x14ac:dyDescent="0.35">
      <c r="A957">
        <v>4331079</v>
      </c>
      <c r="B957" t="s">
        <v>2600</v>
      </c>
      <c r="C957" t="s">
        <v>2556</v>
      </c>
      <c r="D957" t="s">
        <v>2557</v>
      </c>
      <c r="E957" t="s">
        <v>2558</v>
      </c>
    </row>
    <row r="958" spans="1:5" x14ac:dyDescent="0.35">
      <c r="A958">
        <v>4271047</v>
      </c>
      <c r="B958" t="s">
        <v>2597</v>
      </c>
      <c r="C958" t="s">
        <v>2559</v>
      </c>
      <c r="D958" t="s">
        <v>2560</v>
      </c>
      <c r="E958" t="s">
        <v>2561</v>
      </c>
    </row>
    <row r="959" spans="1:5" x14ac:dyDescent="0.35">
      <c r="A959">
        <v>4331081</v>
      </c>
      <c r="B959" t="s">
        <v>2600</v>
      </c>
      <c r="C959" t="s">
        <v>2562</v>
      </c>
      <c r="D959" t="s">
        <v>2563</v>
      </c>
      <c r="E959" t="s">
        <v>2564</v>
      </c>
    </row>
    <row r="960" spans="1:5" x14ac:dyDescent="0.35">
      <c r="A960">
        <v>4331083</v>
      </c>
      <c r="B960" t="s">
        <v>2600</v>
      </c>
      <c r="C960" t="s">
        <v>2565</v>
      </c>
      <c r="D960" t="s">
        <v>2566</v>
      </c>
      <c r="E960" t="s">
        <v>2567</v>
      </c>
    </row>
    <row r="961" spans="1:5" x14ac:dyDescent="0.35">
      <c r="A961">
        <v>4331084</v>
      </c>
      <c r="B961" t="s">
        <v>2600</v>
      </c>
      <c r="C961" t="s">
        <v>2568</v>
      </c>
      <c r="D961" t="s">
        <v>2569</v>
      </c>
      <c r="E961" t="s">
        <v>2570</v>
      </c>
    </row>
    <row r="962" spans="1:5" x14ac:dyDescent="0.35">
      <c r="A962">
        <v>4331044</v>
      </c>
      <c r="B962" t="s">
        <v>2600</v>
      </c>
      <c r="C962" t="s">
        <v>2571</v>
      </c>
      <c r="D962" t="s">
        <v>2572</v>
      </c>
      <c r="E962" t="s">
        <v>2573</v>
      </c>
    </row>
    <row r="963" spans="1:5" x14ac:dyDescent="0.35">
      <c r="A963">
        <v>4271039</v>
      </c>
      <c r="B963" t="s">
        <v>2597</v>
      </c>
      <c r="C963" t="s">
        <v>2574</v>
      </c>
      <c r="D963" t="s">
        <v>2575</v>
      </c>
      <c r="E963" t="s">
        <v>2576</v>
      </c>
    </row>
    <row r="964" spans="1:5" x14ac:dyDescent="0.35">
      <c r="A964">
        <v>4331094</v>
      </c>
      <c r="B964" t="s">
        <v>2600</v>
      </c>
      <c r="C964" t="s">
        <v>2577</v>
      </c>
      <c r="D964" t="s">
        <v>2578</v>
      </c>
      <c r="E964" t="s">
        <v>2579</v>
      </c>
    </row>
    <row r="965" spans="1:5" x14ac:dyDescent="0.35">
      <c r="A965">
        <v>4261010</v>
      </c>
      <c r="B965" t="s">
        <v>2594</v>
      </c>
      <c r="C965" t="s">
        <v>2580</v>
      </c>
      <c r="D965" t="s">
        <v>2581</v>
      </c>
      <c r="E965" t="s">
        <v>2582</v>
      </c>
    </row>
    <row r="966" spans="1:5" x14ac:dyDescent="0.35">
      <c r="A966">
        <v>4322098</v>
      </c>
      <c r="B966" t="s">
        <v>2592</v>
      </c>
      <c r="C966" t="s">
        <v>2583</v>
      </c>
      <c r="D966" t="s">
        <v>2584</v>
      </c>
      <c r="E966" t="s">
        <v>2585</v>
      </c>
    </row>
    <row r="967" spans="1:5" x14ac:dyDescent="0.35">
      <c r="A967">
        <v>4331090</v>
      </c>
      <c r="B967" t="s">
        <v>2600</v>
      </c>
      <c r="C967" t="s">
        <v>2586</v>
      </c>
      <c r="D967" t="s">
        <v>2587</v>
      </c>
      <c r="E967" t="s">
        <v>2588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3"/>
  <sheetViews>
    <sheetView workbookViewId="0">
      <pane ySplit="1" topLeftCell="A2" activePane="bottomLeft" state="frozen"/>
      <selection activeCell="A2" sqref="A2"/>
      <selection pane="bottomLeft" activeCell="A2" sqref="A2"/>
    </sheetView>
  </sheetViews>
  <sheetFormatPr defaultRowHeight="14.5" x14ac:dyDescent="0.35"/>
  <cols>
    <col min="1" max="1" width="29" customWidth="1"/>
    <col min="2" max="2" width="7" customWidth="1"/>
    <col min="3" max="3" width="21.54296875" bestFit="1" customWidth="1"/>
  </cols>
  <sheetData>
    <row r="1" spans="1:3" x14ac:dyDescent="0.35">
      <c r="A1" s="1" t="s">
        <v>0</v>
      </c>
      <c r="B1" s="1" t="s">
        <v>6</v>
      </c>
      <c r="C1" s="1" t="s">
        <v>7</v>
      </c>
    </row>
    <row r="2" spans="1:3" x14ac:dyDescent="0.35">
      <c r="A2" t="s">
        <v>8</v>
      </c>
      <c r="B2" t="s">
        <v>9</v>
      </c>
      <c r="C2" t="s">
        <v>10</v>
      </c>
    </row>
    <row r="3" spans="1:3" x14ac:dyDescent="0.35">
      <c r="A3" t="s">
        <v>11</v>
      </c>
      <c r="B3" t="s">
        <v>12</v>
      </c>
      <c r="C3" t="s">
        <v>13</v>
      </c>
    </row>
    <row r="4" spans="1:3" x14ac:dyDescent="0.35">
      <c r="A4" t="s">
        <v>14</v>
      </c>
      <c r="B4" t="s">
        <v>15</v>
      </c>
      <c r="C4" t="s">
        <v>16</v>
      </c>
    </row>
    <row r="5" spans="1:3" x14ac:dyDescent="0.35">
      <c r="A5" t="s">
        <v>17</v>
      </c>
      <c r="B5" t="s">
        <v>18</v>
      </c>
      <c r="C5" t="s">
        <v>19</v>
      </c>
    </row>
    <row r="6" spans="1:3" x14ac:dyDescent="0.35">
      <c r="A6" t="s">
        <v>20</v>
      </c>
      <c r="B6" t="s">
        <v>21</v>
      </c>
      <c r="C6" t="s">
        <v>22</v>
      </c>
    </row>
    <row r="7" spans="1:3" x14ac:dyDescent="0.35">
      <c r="A7" t="s">
        <v>23</v>
      </c>
      <c r="B7" t="s">
        <v>24</v>
      </c>
      <c r="C7" t="s">
        <v>25</v>
      </c>
    </row>
    <row r="8" spans="1:3" x14ac:dyDescent="0.35">
      <c r="A8" t="s">
        <v>26</v>
      </c>
      <c r="B8" t="s">
        <v>27</v>
      </c>
      <c r="C8" t="s">
        <v>28</v>
      </c>
    </row>
    <row r="9" spans="1:3" x14ac:dyDescent="0.35">
      <c r="A9" t="s">
        <v>29</v>
      </c>
      <c r="B9" t="s">
        <v>30</v>
      </c>
      <c r="C9" t="s">
        <v>31</v>
      </c>
    </row>
    <row r="10" spans="1:3" x14ac:dyDescent="0.35">
      <c r="A10" t="s">
        <v>32</v>
      </c>
      <c r="B10" t="s">
        <v>33</v>
      </c>
      <c r="C10" t="s">
        <v>34</v>
      </c>
    </row>
    <row r="11" spans="1:3" x14ac:dyDescent="0.35">
      <c r="A11" t="s">
        <v>35</v>
      </c>
      <c r="B11" t="s">
        <v>36</v>
      </c>
      <c r="C11" t="s">
        <v>37</v>
      </c>
    </row>
    <row r="12" spans="1:3" x14ac:dyDescent="0.35">
      <c r="A12" t="s">
        <v>38</v>
      </c>
      <c r="B12" t="s">
        <v>39</v>
      </c>
      <c r="C12" t="s">
        <v>40</v>
      </c>
    </row>
    <row r="13" spans="1:3" x14ac:dyDescent="0.35">
      <c r="A13" t="s">
        <v>41</v>
      </c>
      <c r="B13" t="s">
        <v>42</v>
      </c>
      <c r="C13"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How to complete the Form</vt:lpstr>
      <vt:lpstr>June Common Exam Performance</vt:lpstr>
      <vt:lpstr>JCEData</vt:lpstr>
      <vt:lpstr>Centers</vt:lpstr>
      <vt:lpstr>JCE Subjects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School EC</cp:lastModifiedBy>
  <cp:lastPrinted>2022-06-03T08:02:29Z</cp:lastPrinted>
  <dcterms:created xsi:type="dcterms:W3CDTF">2022-06-02T12:07:26Z</dcterms:created>
  <dcterms:modified xsi:type="dcterms:W3CDTF">2022-06-03T13:20:15Z</dcterms:modified>
</cp:coreProperties>
</file>